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195" windowHeight="11820"/>
  </bookViews>
  <sheets>
    <sheet name="Taul1" sheetId="1" r:id="rId1"/>
    <sheet name="Taul2" sheetId="2" r:id="rId2"/>
    <sheet name="Taul3" sheetId="3" r:id="rId3"/>
  </sheets>
  <calcPr calcId="114210"/>
</workbook>
</file>

<file path=xl/calcChain.xml><?xml version="1.0" encoding="utf-8"?>
<calcChain xmlns="http://schemas.openxmlformats.org/spreadsheetml/2006/main">
  <c r="E14" i="1"/>
  <c r="F14"/>
  <c r="E5"/>
  <c r="F5"/>
  <c r="E12"/>
  <c r="F12"/>
  <c r="E11"/>
  <c r="F11"/>
  <c r="E10"/>
  <c r="F10"/>
  <c r="E9"/>
  <c r="F9"/>
  <c r="E8"/>
  <c r="F8"/>
  <c r="E7"/>
  <c r="F7"/>
  <c r="E6"/>
  <c r="F6"/>
  <c r="E13"/>
  <c r="F13"/>
  <c r="E15"/>
  <c r="E16"/>
  <c r="F16"/>
  <c r="E17"/>
  <c r="F17"/>
  <c r="F15"/>
</calcChain>
</file>

<file path=xl/sharedStrings.xml><?xml version="1.0" encoding="utf-8"?>
<sst xmlns="http://schemas.openxmlformats.org/spreadsheetml/2006/main" count="20" uniqueCount="19">
  <si>
    <t>heinä</t>
  </si>
  <si>
    <t>LTL</t>
  </si>
  <si>
    <t>kWh</t>
  </si>
  <si>
    <t>marras</t>
  </si>
  <si>
    <t>tammi</t>
  </si>
  <si>
    <t>helmi</t>
  </si>
  <si>
    <t>maalis</t>
  </si>
  <si>
    <t>modattu</t>
  </si>
  <si>
    <t>priimaus</t>
  </si>
  <si>
    <t>kk</t>
  </si>
  <si>
    <t>ominaiskulutus</t>
  </si>
  <si>
    <t>elo</t>
  </si>
  <si>
    <t>syys</t>
  </si>
  <si>
    <t>loka</t>
  </si>
  <si>
    <t>kesä</t>
  </si>
  <si>
    <t>touko</t>
  </si>
  <si>
    <t>huhti</t>
  </si>
  <si>
    <t>joulu</t>
  </si>
  <si>
    <t>sauna käyttöön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</si>
</sst>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title>
      <c:tx>
        <c:rich>
          <a:bodyPr/>
          <a:lstStyle/>
          <a:p>
            <a:pPr>
              <a:defRPr/>
            </a:pPr>
            <a:r>
              <a:rPr lang="en-US"/>
              <a:t>ominaiskulutus</a:t>
            </a:r>
            <a:r>
              <a:rPr lang="en-US" baseline="0"/>
              <a:t> (kWh/LTL)</a:t>
            </a:r>
            <a:endParaRPr lang="en-US"/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7291739516880692E-2"/>
          <c:y val="0.19444510377707172"/>
          <c:w val="0.67968836426844825"/>
          <c:h val="0.68750233121178927"/>
        </c:manualLayout>
      </c:layout>
      <c:barChart>
        <c:barDir val="col"/>
        <c:grouping val="stacked"/>
        <c:ser>
          <c:idx val="0"/>
          <c:order val="0"/>
          <c:tx>
            <c:strRef>
              <c:f>Taul1!$F$4</c:f>
              <c:strCache>
                <c:ptCount val="1"/>
                <c:pt idx="0">
                  <c:v>ominaiskulutus</c:v>
                </c:pt>
              </c:strCache>
            </c:strRef>
          </c:tx>
          <c:cat>
            <c:strRef>
              <c:f>Taul1!$B$5:$B$17</c:f>
              <c:strCache>
                <c:ptCount val="13"/>
                <c:pt idx="0">
                  <c:v>maalis</c:v>
                </c:pt>
                <c:pt idx="1">
                  <c:v>huhti</c:v>
                </c:pt>
                <c:pt idx="2">
                  <c:v>touko</c:v>
                </c:pt>
                <c:pt idx="3">
                  <c:v>kesä</c:v>
                </c:pt>
                <c:pt idx="4">
                  <c:v>heinä</c:v>
                </c:pt>
                <c:pt idx="5">
                  <c:v>elo</c:v>
                </c:pt>
                <c:pt idx="6">
                  <c:v>syys</c:v>
                </c:pt>
                <c:pt idx="7">
                  <c:v>loka</c:v>
                </c:pt>
                <c:pt idx="8">
                  <c:v>marras</c:v>
                </c:pt>
                <c:pt idx="9">
                  <c:v>joulu</c:v>
                </c:pt>
                <c:pt idx="10">
                  <c:v>tammi</c:v>
                </c:pt>
                <c:pt idx="11">
                  <c:v>helmi</c:v>
                </c:pt>
                <c:pt idx="12">
                  <c:v>maalis</c:v>
                </c:pt>
              </c:strCache>
            </c:strRef>
          </c:cat>
          <c:val>
            <c:numRef>
              <c:f>Taul1!$F$5:$F$17</c:f>
              <c:numCache>
                <c:formatCode>0.00</c:formatCode>
                <c:ptCount val="13"/>
                <c:pt idx="0">
                  <c:v>1.1762711864406781</c:v>
                </c:pt>
                <c:pt idx="1">
                  <c:v>1.4458598726114649</c:v>
                </c:pt>
                <c:pt idx="2">
                  <c:v>2.5886075949367089</c:v>
                </c:pt>
                <c:pt idx="3">
                  <c:v>6.7692307692307692</c:v>
                </c:pt>
                <c:pt idx="4">
                  <c:v>278</c:v>
                </c:pt>
                <c:pt idx="5">
                  <c:v>4.2241379310344831</c:v>
                </c:pt>
                <c:pt idx="6">
                  <c:v>2.1634615384615383</c:v>
                </c:pt>
                <c:pt idx="7">
                  <c:v>1.4048780487804877</c:v>
                </c:pt>
                <c:pt idx="8">
                  <c:v>1.5273109243697478</c:v>
                </c:pt>
                <c:pt idx="9">
                  <c:v>1.2705749718151071</c:v>
                </c:pt>
                <c:pt idx="10">
                  <c:v>1.2796271637816246</c:v>
                </c:pt>
                <c:pt idx="11">
                  <c:v>1.223931623931624</c:v>
                </c:pt>
                <c:pt idx="12">
                  <c:v>1.0753086419753086</c:v>
                </c:pt>
              </c:numCache>
            </c:numRef>
          </c:val>
        </c:ser>
        <c:overlap val="100"/>
        <c:axId val="36715904"/>
        <c:axId val="47453312"/>
      </c:barChart>
      <c:catAx>
        <c:axId val="36715904"/>
        <c:scaling>
          <c:orientation val="minMax"/>
        </c:scaling>
        <c:axPos val="b"/>
        <c:numFmt formatCode="General" sourceLinked="1"/>
        <c:tickLblPos val="nextTo"/>
        <c:crossAx val="47453312"/>
        <c:crosses val="autoZero"/>
        <c:auto val="1"/>
        <c:lblAlgn val="ctr"/>
        <c:lblOffset val="100"/>
      </c:catAx>
      <c:valAx>
        <c:axId val="47453312"/>
        <c:scaling>
          <c:orientation val="minMax"/>
          <c:max val="3"/>
        </c:scaling>
        <c:axPos val="l"/>
        <c:majorGridlines/>
        <c:numFmt formatCode="0.00" sourceLinked="1"/>
        <c:tickLblPos val="nextTo"/>
        <c:crossAx val="3671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989686317044984"/>
          <c:y val="0.52777956739490894"/>
          <c:w val="0.13541683885808165"/>
          <c:h val="8.3333615904459313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21</xdr:row>
      <xdr:rowOff>57150</xdr:rowOff>
    </xdr:from>
    <xdr:to>
      <xdr:col>13</xdr:col>
      <xdr:colOff>19050</xdr:colOff>
      <xdr:row>35</xdr:row>
      <xdr:rowOff>133350</xdr:rowOff>
    </xdr:to>
    <xdr:graphicFrame macro="">
      <xdr:nvGraphicFramePr>
        <xdr:cNvPr id="1025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9"/>
  <sheetViews>
    <sheetView tabSelected="1" workbookViewId="0"/>
  </sheetViews>
  <sheetFormatPr defaultRowHeight="15"/>
  <sheetData>
    <row r="3" spans="2:8">
      <c r="E3">
        <v>300</v>
      </c>
    </row>
    <row r="4" spans="2:8">
      <c r="B4" t="s">
        <v>9</v>
      </c>
      <c r="C4" t="s">
        <v>1</v>
      </c>
      <c r="D4" t="s">
        <v>2</v>
      </c>
      <c r="F4" t="s">
        <v>10</v>
      </c>
    </row>
    <row r="5" spans="2:8">
      <c r="B5" t="s">
        <v>6</v>
      </c>
      <c r="C5">
        <v>590</v>
      </c>
      <c r="D5">
        <v>994</v>
      </c>
      <c r="E5">
        <f t="shared" ref="E5:E17" si="0">D5-E$3</f>
        <v>694</v>
      </c>
      <c r="F5" s="1">
        <f t="shared" ref="F5:F12" si="1">E5/C5</f>
        <v>1.1762711864406781</v>
      </c>
    </row>
    <row r="6" spans="2:8">
      <c r="B6" t="s">
        <v>16</v>
      </c>
      <c r="C6">
        <v>471</v>
      </c>
      <c r="D6">
        <v>981</v>
      </c>
      <c r="E6">
        <f t="shared" si="0"/>
        <v>681</v>
      </c>
      <c r="F6" s="1">
        <f t="shared" si="1"/>
        <v>1.4458598726114649</v>
      </c>
      <c r="H6" t="s">
        <v>18</v>
      </c>
    </row>
    <row r="7" spans="2:8">
      <c r="B7" t="s">
        <v>15</v>
      </c>
      <c r="C7">
        <v>158</v>
      </c>
      <c r="D7">
        <v>709</v>
      </c>
      <c r="E7">
        <f t="shared" si="0"/>
        <v>409</v>
      </c>
      <c r="F7" s="1">
        <f t="shared" si="1"/>
        <v>2.5886075949367089</v>
      </c>
    </row>
    <row r="8" spans="2:8">
      <c r="B8" t="s">
        <v>14</v>
      </c>
      <c r="C8">
        <v>39</v>
      </c>
      <c r="D8">
        <v>564</v>
      </c>
      <c r="E8">
        <f t="shared" si="0"/>
        <v>264</v>
      </c>
      <c r="F8" s="1">
        <f t="shared" si="1"/>
        <v>6.7692307692307692</v>
      </c>
    </row>
    <row r="9" spans="2:8">
      <c r="B9" t="s">
        <v>0</v>
      </c>
      <c r="C9">
        <v>1</v>
      </c>
      <c r="D9">
        <v>578</v>
      </c>
      <c r="E9">
        <f t="shared" si="0"/>
        <v>278</v>
      </c>
      <c r="F9" s="1">
        <f t="shared" si="1"/>
        <v>278</v>
      </c>
    </row>
    <row r="10" spans="2:8">
      <c r="B10" t="s">
        <v>11</v>
      </c>
      <c r="C10">
        <v>58</v>
      </c>
      <c r="D10">
        <v>545</v>
      </c>
      <c r="E10">
        <f t="shared" si="0"/>
        <v>245</v>
      </c>
      <c r="F10" s="1">
        <f t="shared" si="1"/>
        <v>4.2241379310344831</v>
      </c>
    </row>
    <row r="11" spans="2:8">
      <c r="B11" t="s">
        <v>12</v>
      </c>
      <c r="C11">
        <v>208</v>
      </c>
      <c r="D11">
        <v>750</v>
      </c>
      <c r="E11">
        <f t="shared" si="0"/>
        <v>450</v>
      </c>
      <c r="F11" s="1">
        <f t="shared" si="1"/>
        <v>2.1634615384615383</v>
      </c>
    </row>
    <row r="12" spans="2:8">
      <c r="B12" t="s">
        <v>13</v>
      </c>
      <c r="C12">
        <v>410</v>
      </c>
      <c r="D12">
        <v>876</v>
      </c>
      <c r="E12">
        <f t="shared" si="0"/>
        <v>576</v>
      </c>
      <c r="F12" s="1">
        <f t="shared" si="1"/>
        <v>1.4048780487804877</v>
      </c>
    </row>
    <row r="13" spans="2:8">
      <c r="B13" t="s">
        <v>3</v>
      </c>
      <c r="C13">
        <v>476</v>
      </c>
      <c r="D13">
        <v>1027</v>
      </c>
      <c r="E13">
        <f t="shared" si="0"/>
        <v>727</v>
      </c>
      <c r="F13" s="1">
        <f>E13/C13</f>
        <v>1.5273109243697478</v>
      </c>
    </row>
    <row r="14" spans="2:8">
      <c r="B14" t="s">
        <v>17</v>
      </c>
      <c r="C14">
        <v>887</v>
      </c>
      <c r="D14">
        <v>1427</v>
      </c>
      <c r="E14">
        <f t="shared" si="0"/>
        <v>1127</v>
      </c>
      <c r="F14" s="1">
        <f>E14/C14</f>
        <v>1.2705749718151071</v>
      </c>
    </row>
    <row r="15" spans="2:8">
      <c r="B15" t="s">
        <v>4</v>
      </c>
      <c r="C15">
        <v>751</v>
      </c>
      <c r="D15">
        <v>1261</v>
      </c>
      <c r="E15">
        <f t="shared" si="0"/>
        <v>961</v>
      </c>
      <c r="F15" s="1">
        <f>E15/C15</f>
        <v>1.2796271637816246</v>
      </c>
      <c r="H15" t="s">
        <v>7</v>
      </c>
    </row>
    <row r="16" spans="2:8">
      <c r="B16" t="s">
        <v>5</v>
      </c>
      <c r="C16">
        <v>585</v>
      </c>
      <c r="D16">
        <v>1016</v>
      </c>
      <c r="E16">
        <f t="shared" si="0"/>
        <v>716</v>
      </c>
      <c r="F16" s="1">
        <f>E16/C16</f>
        <v>1.223931623931624</v>
      </c>
    </row>
    <row r="17" spans="2:8">
      <c r="B17" t="s">
        <v>6</v>
      </c>
      <c r="C17">
        <v>810</v>
      </c>
      <c r="D17">
        <v>1171</v>
      </c>
      <c r="E17">
        <f t="shared" si="0"/>
        <v>871</v>
      </c>
      <c r="F17" s="1">
        <f>E17/C17</f>
        <v>1.0753086419753086</v>
      </c>
      <c r="H17" t="s">
        <v>8</v>
      </c>
    </row>
    <row r="18" spans="2:8">
      <c r="F18" s="1"/>
    </row>
    <row r="19" spans="2:8">
      <c r="F19" s="1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ojkmanager</cp:lastModifiedBy>
  <dcterms:created xsi:type="dcterms:W3CDTF">2013-04-20T14:17:23Z</dcterms:created>
  <dcterms:modified xsi:type="dcterms:W3CDTF">2013-04-21T06:45:37Z</dcterms:modified>
</cp:coreProperties>
</file>