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Taul1" sheetId="1" state="visible" r:id="rId2"/>
    <sheet name="Taul2" sheetId="2" state="visible" r:id="rId3"/>
    <sheet name="Taul3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<sst xmlns="http://schemas.openxmlformats.org/spreadsheetml/2006/main" count="87" uniqueCount="36">
  <si>
    <t>Viikko</t>
  </si>
  <si>
    <t>Keskilämpötila</t>
  </si>
  <si>
    <t>Tunnit</t>
  </si>
  <si>
    <t>Tunnit vesi</t>
  </si>
  <si>
    <t>Käynnistyskerrat</t>
  </si>
  <si>
    <t>kWh</t>
  </si>
  <si>
    <t>Käyttötunnit/vrk</t>
  </si>
  <si>
    <t>Veden läm./vrk</t>
  </si>
  <si>
    <t>Käynnistyksiä/vrk</t>
  </si>
  <si>
    <t>Käyttöjakso minuuttia</t>
  </si>
  <si>
    <t>Tauko minuuttia</t>
  </si>
  <si>
    <t>Sähkönkulutus/vrk</t>
  </si>
  <si>
    <t>Vesimittari</t>
  </si>
  <si>
    <t>Vettä/vrk</t>
  </si>
  <si>
    <t>HUOM</t>
  </si>
  <si>
    <t>kurssitapaaminen</t>
  </si>
  <si>
    <t>Veden läm./vrk minuuttia</t>
  </si>
  <si>
    <t>bileet</t>
  </si>
  <si>
    <t>pumpun tunnit???</t>
  </si>
  <si>
    <t>Vesi 67 kuutiota</t>
  </si>
  <si>
    <t>lämmin vesi 172h</t>
  </si>
  <si>
    <t>Lämmitys 1262h</t>
  </si>
  <si>
    <t>9130 kWh/vuosi</t>
  </si>
  <si>
    <t>Vesi 97,8 kuutiota</t>
  </si>
  <si>
    <t>lämmin vesi 227h</t>
  </si>
  <si>
    <t>lämmitys 1249h</t>
  </si>
  <si>
    <t>9493kWh/vuosi</t>
  </si>
  <si>
    <t>superkylmää, jopa -26</t>
  </si>
  <si>
    <t>Max -25 pakkasta</t>
  </si>
  <si>
    <t>15-20</t>
  </si>
  <si>
    <t>nurmikon kastelua</t>
  </si>
  <si>
    <t>Vesi 98,7 kuutiota</t>
  </si>
  <si>
    <t>lämmin vesi 213h</t>
  </si>
  <si>
    <t>Lämmitys 1611h</t>
  </si>
  <si>
    <t>10248kWh</t>
  </si>
  <si>
    <t>Veden kulutus/vrk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</si>
</sst>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"/>
    <numFmt numFmtId="166" formatCode="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7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9" activeCellId="0" sqref="G9"/>
    </sheetView>
  </sheetViews>
  <sheetFormatPr defaultRowHeight="12.85"/>
  <cols>
    <col collapsed="false" hidden="false" max="1" min="1" style="0" width="6.70408163265306"/>
    <col collapsed="false" hidden="false" max="2" min="2" style="0" width="14.1020408163265"/>
    <col collapsed="false" hidden="false" max="3" min="3" style="0" width="7.8469387755102"/>
    <col collapsed="false" hidden="false" max="4" min="4" style="0" width="9.55612244897959"/>
    <col collapsed="false" hidden="false" max="5" min="5" style="0" width="15.8367346938776"/>
    <col collapsed="false" hidden="false" max="6" min="6" style="0" width="8.13775510204082"/>
    <col collapsed="false" hidden="false" max="7" min="7" style="1" width="14.6938775510204"/>
    <col collapsed="false" hidden="false" max="8" min="8" style="2" width="13.3010204081633"/>
    <col collapsed="false" hidden="false" max="9" min="9" style="2" width="17.2704081632653"/>
    <col collapsed="false" hidden="false" max="10" min="10" style="2" width="19.6887755102041"/>
    <col collapsed="false" hidden="false" max="11" min="11" style="3" width="15.9387755102041"/>
    <col collapsed="false" hidden="false" max="12" min="12" style="3" width="16.6938775510204"/>
    <col collapsed="false" hidden="false" max="13" min="13" style="0" width="10.2959183673469"/>
    <col collapsed="false" hidden="false" max="14" min="14" style="3" width="9.44897959183673"/>
    <col collapsed="false" hidden="false" max="15" min="15" style="0" width="19.5357142857143"/>
    <col collapsed="false" hidden="false" max="1025" min="16" style="0" width="19.6887755102041"/>
  </cols>
  <sheetData>
    <row r="1" customFormat="false" ht="12.85" hidden="false" customHeight="tru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4" t="s">
        <v>6</v>
      </c>
      <c r="H1" s="5" t="s">
        <v>7</v>
      </c>
      <c r="I1" s="5" t="s">
        <v>8</v>
      </c>
      <c r="J1" s="5" t="s">
        <v>9</v>
      </c>
      <c r="K1" s="6" t="s">
        <v>10</v>
      </c>
      <c r="L1" s="6" t="s">
        <v>11</v>
      </c>
      <c r="M1" s="0" t="s">
        <v>12</v>
      </c>
      <c r="N1" s="6" t="s">
        <v>13</v>
      </c>
      <c r="O1" s="0" t="s">
        <v>14</v>
      </c>
    </row>
    <row r="2" customFormat="false" ht="12.85" hidden="false" customHeight="true" outlineLevel="0" collapsed="false">
      <c r="A2" s="2" t="n">
        <v>2013</v>
      </c>
    </row>
    <row r="3" customFormat="false" ht="12.85" hidden="false" customHeight="true" outlineLevel="0" collapsed="false">
      <c r="A3" s="0" t="n">
        <v>42</v>
      </c>
      <c r="B3" s="0" t="n">
        <v>1.7</v>
      </c>
      <c r="C3" s="0" t="n">
        <v>3778</v>
      </c>
      <c r="D3" s="0" t="n">
        <v>119</v>
      </c>
      <c r="E3" s="0" t="n">
        <v>6774</v>
      </c>
      <c r="F3" s="0" t="n">
        <v>19743</v>
      </c>
      <c r="H3" s="3"/>
      <c r="I3" s="3"/>
      <c r="J3" s="3"/>
      <c r="O3" s="0" t="n">
        <v>-2.24</v>
      </c>
    </row>
    <row r="4" customFormat="false" ht="12.85" hidden="false" customHeight="true" outlineLevel="0" collapsed="false">
      <c r="A4" s="0" t="n">
        <v>43</v>
      </c>
      <c r="B4" s="0" t="n">
        <v>3</v>
      </c>
      <c r="C4" s="0" t="n">
        <v>3820</v>
      </c>
      <c r="D4" s="0" t="n">
        <v>123</v>
      </c>
      <c r="E4" s="0" t="n">
        <v>6871</v>
      </c>
      <c r="F4" s="0" t="n">
        <v>19968</v>
      </c>
      <c r="G4" s="1" t="n">
        <f aca="false">(C4-C3)/7</f>
        <v>6</v>
      </c>
      <c r="H4" s="3" t="n">
        <f aca="false">(D4-D3)/7*60</f>
        <v>34.2857142857143</v>
      </c>
      <c r="I4" s="3" t="n">
        <f aca="false">(E4-E3)/7</f>
        <v>13.8571428571429</v>
      </c>
      <c r="J4" s="3" t="n">
        <f aca="false">G4/I4*60</f>
        <v>25.979381443299</v>
      </c>
      <c r="K4" s="3" t="n">
        <f aca="false">(24-G4)/I4*60</f>
        <v>77.9381443298969</v>
      </c>
      <c r="L4" s="3" t="n">
        <f aca="false">(F4-F3)/7</f>
        <v>32.1428571428571</v>
      </c>
      <c r="M4" s="0" t="n">
        <v>32.5</v>
      </c>
    </row>
    <row r="5" customFormat="false" ht="12.85" hidden="false" customHeight="true" outlineLevel="0" collapsed="false">
      <c r="A5" s="0" t="n">
        <v>44</v>
      </c>
      <c r="B5" s="0" t="n">
        <v>7</v>
      </c>
      <c r="C5" s="0" t="n">
        <v>3850</v>
      </c>
      <c r="D5" s="0" t="n">
        <v>126</v>
      </c>
      <c r="E5" s="0" t="n">
        <v>6956</v>
      </c>
      <c r="F5" s="0" t="n">
        <v>20159</v>
      </c>
      <c r="G5" s="1" t="n">
        <f aca="false">(C5-C4)/7</f>
        <v>4.28571428571429</v>
      </c>
      <c r="H5" s="3" t="n">
        <f aca="false">(D5-D4)/7*60</f>
        <v>25.7142857142857</v>
      </c>
      <c r="I5" s="3" t="n">
        <f aca="false">(E5-E4)/7</f>
        <v>12.1428571428571</v>
      </c>
      <c r="J5" s="3" t="n">
        <f aca="false">G5/I5*60</f>
        <v>21.1764705882353</v>
      </c>
      <c r="K5" s="3" t="n">
        <f aca="false">(24-G5)/I5*60</f>
        <v>97.4117647058824</v>
      </c>
      <c r="L5" s="3" t="n">
        <f aca="false">(F5-F4)/7</f>
        <v>27.2857142857143</v>
      </c>
      <c r="M5" s="0" t="n">
        <v>33.7</v>
      </c>
      <c r="N5" s="3" t="n">
        <f aca="false">(M5-M4)/7*1000</f>
        <v>171.428571428572</v>
      </c>
    </row>
    <row r="6" customFormat="false" ht="12.85" hidden="false" customHeight="true" outlineLevel="0" collapsed="false">
      <c r="A6" s="0" t="n">
        <v>45</v>
      </c>
      <c r="B6" s="0" t="n">
        <v>6</v>
      </c>
      <c r="C6" s="0" t="n">
        <v>3884</v>
      </c>
      <c r="D6" s="0" t="n">
        <v>131</v>
      </c>
      <c r="E6" s="0" t="n">
        <v>7049</v>
      </c>
      <c r="F6" s="0" t="n">
        <v>20376</v>
      </c>
      <c r="G6" s="1" t="n">
        <f aca="false">(C6-C5)/7</f>
        <v>4.85714285714286</v>
      </c>
      <c r="H6" s="3" t="n">
        <f aca="false">(D6-D5)/7*60</f>
        <v>42.8571428571429</v>
      </c>
      <c r="I6" s="3" t="n">
        <f aca="false">(E6-E5)/7</f>
        <v>13.2857142857143</v>
      </c>
      <c r="J6" s="3" t="n">
        <f aca="false">G6/I6*60</f>
        <v>21.9354838709677</v>
      </c>
      <c r="K6" s="3" t="n">
        <f aca="false">(24-G6)/I6*60</f>
        <v>86.4516129032258</v>
      </c>
      <c r="L6" s="3" t="n">
        <f aca="false">(F6-F5)/7</f>
        <v>31</v>
      </c>
      <c r="M6" s="0" t="n">
        <v>35.4</v>
      </c>
      <c r="N6" s="3" t="n">
        <f aca="false">(M6-M5)/7*1000</f>
        <v>242.857142857142</v>
      </c>
      <c r="O6" s="0" t="s">
        <v>15</v>
      </c>
    </row>
    <row r="7" customFormat="false" ht="12.85" hidden="false" customHeight="true" outlineLevel="0" collapsed="false">
      <c r="A7" s="0" t="n">
        <v>46</v>
      </c>
      <c r="B7" s="0" t="n">
        <v>6</v>
      </c>
      <c r="C7" s="0" t="n">
        <v>3921</v>
      </c>
      <c r="D7" s="0" t="n">
        <v>134</v>
      </c>
      <c r="E7" s="0" t="n">
        <v>7144</v>
      </c>
      <c r="F7" s="7" t="n">
        <v>20571</v>
      </c>
      <c r="G7" s="1" t="n">
        <f aca="false">(C7-C6)/7</f>
        <v>5.28571428571429</v>
      </c>
      <c r="H7" s="3" t="n">
        <f aca="false">(D7-D6)/7*60</f>
        <v>25.7142857142857</v>
      </c>
      <c r="I7" s="3" t="n">
        <f aca="false">(E7-E6)/7</f>
        <v>13.5714285714286</v>
      </c>
      <c r="J7" s="3" t="n">
        <f aca="false">G7/I7*60</f>
        <v>23.3684210526316</v>
      </c>
      <c r="K7" s="3" t="n">
        <f aca="false">(24-G7)/I7*60</f>
        <v>82.7368421052632</v>
      </c>
      <c r="L7" s="3" t="n">
        <f aca="false">(F7-F6)/7</f>
        <v>27.8571428571429</v>
      </c>
      <c r="M7" s="0" t="n">
        <v>36.5</v>
      </c>
      <c r="N7" s="3" t="n">
        <f aca="false">(M7-M6)/7*1000</f>
        <v>157.142857142857</v>
      </c>
    </row>
    <row r="8" customFormat="false" ht="12.85" hidden="false" customHeight="true" outlineLevel="0" collapsed="false">
      <c r="A8" s="0" t="n">
        <v>47</v>
      </c>
      <c r="B8" s="0" t="n">
        <v>3</v>
      </c>
      <c r="C8" s="0" t="n">
        <v>3959</v>
      </c>
      <c r="D8" s="0" t="n">
        <v>138</v>
      </c>
      <c r="E8" s="0" t="n">
        <v>7242</v>
      </c>
      <c r="F8" s="0" t="n">
        <v>20776</v>
      </c>
      <c r="G8" s="1" t="n">
        <f aca="false">(C8-C7)/7</f>
        <v>5.42857142857143</v>
      </c>
      <c r="H8" s="3" t="n">
        <f aca="false">(D8-D7)/7*60</f>
        <v>34.2857142857143</v>
      </c>
      <c r="I8" s="3" t="n">
        <f aca="false">(E8-E7)/7</f>
        <v>14</v>
      </c>
      <c r="J8" s="3" t="n">
        <f aca="false">G8/I8*60</f>
        <v>23.265306122449</v>
      </c>
      <c r="K8" s="3" t="n">
        <f aca="false">(24-G8)/I8*60</f>
        <v>79.5918367346939</v>
      </c>
      <c r="L8" s="3" t="n">
        <f aca="false">(F8-F7)/7</f>
        <v>29.2857142857143</v>
      </c>
      <c r="M8" s="0" t="n">
        <v>37.6</v>
      </c>
      <c r="N8" s="3" t="n">
        <f aca="false">(M8-M7)/7*1000</f>
        <v>157.142857142857</v>
      </c>
    </row>
    <row r="9" customFormat="false" ht="12.85" hidden="false" customHeight="true" outlineLevel="0" collapsed="false">
      <c r="A9" s="0" t="n">
        <v>48</v>
      </c>
      <c r="B9" s="0" t="n">
        <v>0</v>
      </c>
      <c r="C9" s="0" t="n">
        <v>4014</v>
      </c>
      <c r="D9" s="0" t="n">
        <v>142</v>
      </c>
      <c r="E9" s="0" t="n">
        <v>7357</v>
      </c>
      <c r="F9" s="0" t="n">
        <v>21028</v>
      </c>
      <c r="G9" s="1" t="n">
        <f aca="false">(C9-C8)/7</f>
        <v>7.85714285714286</v>
      </c>
      <c r="H9" s="3" t="n">
        <f aca="false">(D9-D8)/7*60</f>
        <v>34.2857142857143</v>
      </c>
      <c r="I9" s="3" t="n">
        <f aca="false">(E9-E8)/7</f>
        <v>16.4285714285714</v>
      </c>
      <c r="J9" s="3" t="n">
        <f aca="false">G9/I9*60</f>
        <v>28.695652173913</v>
      </c>
      <c r="K9" s="3" t="n">
        <f aca="false">(24-G9)/I9*60</f>
        <v>58.9565217391304</v>
      </c>
      <c r="L9" s="3" t="n">
        <f aca="false">(F9-F8)/7</f>
        <v>36</v>
      </c>
      <c r="M9" s="0" t="n">
        <v>38.9</v>
      </c>
      <c r="N9" s="3" t="n">
        <f aca="false">(M9-M8)/7*1000</f>
        <v>185.714285714285</v>
      </c>
    </row>
    <row r="10" customFormat="false" ht="12.85" hidden="false" customHeight="true" outlineLevel="0" collapsed="false">
      <c r="A10" s="0" t="n">
        <v>49</v>
      </c>
      <c r="B10" s="0" t="n">
        <v>0</v>
      </c>
      <c r="C10" s="0" t="n">
        <v>4066</v>
      </c>
      <c r="D10" s="0" t="n">
        <v>146</v>
      </c>
      <c r="E10" s="0" t="n">
        <v>7474</v>
      </c>
      <c r="F10" s="0" t="n">
        <v>21272</v>
      </c>
      <c r="G10" s="1" t="n">
        <f aca="false">(C10-C9)/7</f>
        <v>7.42857142857143</v>
      </c>
      <c r="H10" s="3" t="n">
        <f aca="false">(D10-D9)/7*60</f>
        <v>34.2857142857143</v>
      </c>
      <c r="I10" s="3" t="n">
        <f aca="false">(E10-E9)/7</f>
        <v>16.7142857142857</v>
      </c>
      <c r="J10" s="3" t="n">
        <f aca="false">G10/I10*60</f>
        <v>26.6666666666667</v>
      </c>
      <c r="K10" s="3" t="n">
        <f aca="false">(24-G10)/I10*60</f>
        <v>59.4871794871795</v>
      </c>
      <c r="L10" s="3" t="n">
        <f aca="false">(F10-F9)/7</f>
        <v>34.8571428571429</v>
      </c>
      <c r="M10" s="0" t="n">
        <v>40.1</v>
      </c>
      <c r="N10" s="3" t="n">
        <f aca="false">(M10-M9)/7*1000</f>
        <v>171.428571428572</v>
      </c>
    </row>
    <row r="11" customFormat="false" ht="12.85" hidden="false" customHeight="true" outlineLevel="0" collapsed="false">
      <c r="A11" s="0" t="n">
        <v>50</v>
      </c>
      <c r="B11" s="0" t="n">
        <v>-1</v>
      </c>
      <c r="C11" s="0" t="n">
        <v>4118</v>
      </c>
      <c r="D11" s="0" t="n">
        <v>149</v>
      </c>
      <c r="E11" s="0" t="n">
        <v>7580</v>
      </c>
      <c r="F11" s="0" t="n">
        <v>21517</v>
      </c>
      <c r="G11" s="1" t="n">
        <f aca="false">(C11-C10)/7</f>
        <v>7.42857142857143</v>
      </c>
      <c r="H11" s="3" t="n">
        <f aca="false">(D11-D10)/7*60</f>
        <v>25.7142857142857</v>
      </c>
      <c r="I11" s="3" t="n">
        <f aca="false">(E11-E10)/7</f>
        <v>15.1428571428571</v>
      </c>
      <c r="J11" s="3" t="n">
        <f aca="false">G11/I11*60</f>
        <v>29.4339622641509</v>
      </c>
      <c r="K11" s="3" t="n">
        <f aca="false">(24-G11)/I11*60</f>
        <v>65.6603773584906</v>
      </c>
      <c r="L11" s="3" t="n">
        <f aca="false">(F11-F10)/7</f>
        <v>35</v>
      </c>
      <c r="M11" s="0" t="n">
        <v>41.2</v>
      </c>
      <c r="N11" s="3" t="n">
        <f aca="false">(M11-M10)/7*1000</f>
        <v>157.142857142857</v>
      </c>
      <c r="O11" s="0" t="n">
        <v>-3.24</v>
      </c>
    </row>
    <row r="12" customFormat="false" ht="12.85" hidden="false" customHeight="true" outlineLevel="0" collapsed="false">
      <c r="A12" s="0" t="n">
        <v>51</v>
      </c>
      <c r="B12" s="0" t="n">
        <v>4</v>
      </c>
      <c r="C12" s="0" t="n">
        <v>4151</v>
      </c>
      <c r="D12" s="0" t="n">
        <v>153</v>
      </c>
      <c r="E12" s="0" t="n">
        <v>7670</v>
      </c>
      <c r="F12" s="0" t="n">
        <v>21723</v>
      </c>
      <c r="G12" s="1" t="n">
        <f aca="false">(C12-C11)/7</f>
        <v>4.71428571428571</v>
      </c>
      <c r="H12" s="3" t="n">
        <f aca="false">(D12-D11)/7*60</f>
        <v>34.2857142857143</v>
      </c>
      <c r="I12" s="3" t="n">
        <f aca="false">(E12-E11)/7</f>
        <v>12.8571428571429</v>
      </c>
      <c r="J12" s="3" t="n">
        <f aca="false">G12/I12*60</f>
        <v>22</v>
      </c>
      <c r="K12" s="3" t="n">
        <f aca="false">(24-G12)/I12*60</f>
        <v>90</v>
      </c>
      <c r="L12" s="3" t="n">
        <f aca="false">(F12-F11)/7</f>
        <v>29.4285714285714</v>
      </c>
      <c r="M12" s="0" t="n">
        <v>42.3</v>
      </c>
      <c r="N12" s="3" t="n">
        <f aca="false">(M12-M11)/7*1000</f>
        <v>157.142857142856</v>
      </c>
    </row>
    <row r="13" customFormat="false" ht="12.85" hidden="false" customHeight="true" outlineLevel="0" collapsed="false">
      <c r="A13" s="0" t="n">
        <v>52</v>
      </c>
      <c r="B13" s="0" t="n">
        <v>4</v>
      </c>
      <c r="C13" s="0" t="n">
        <v>4190</v>
      </c>
      <c r="D13" s="0" t="n">
        <v>156</v>
      </c>
      <c r="E13" s="0" t="n">
        <v>7767</v>
      </c>
      <c r="F13" s="0" t="n">
        <v>21935</v>
      </c>
      <c r="G13" s="1" t="n">
        <f aca="false">(C13-C12)/7</f>
        <v>5.57142857142857</v>
      </c>
      <c r="H13" s="3" t="n">
        <f aca="false">(D13-D12)/7*60</f>
        <v>25.7142857142857</v>
      </c>
      <c r="I13" s="3" t="n">
        <f aca="false">(E13-E12)/7</f>
        <v>13.8571428571429</v>
      </c>
      <c r="J13" s="3" t="n">
        <f aca="false">G13/I13*60</f>
        <v>24.1237113402062</v>
      </c>
      <c r="K13" s="3" t="n">
        <f aca="false">(24-G13)/I13*60</f>
        <v>79.7938144329897</v>
      </c>
      <c r="L13" s="3" t="n">
        <f aca="false">(F13-F12)/7</f>
        <v>30.2857142857143</v>
      </c>
      <c r="M13" s="0" t="n">
        <v>43.2</v>
      </c>
      <c r="N13" s="3" t="n">
        <f aca="false">(M13-M12)/7*1000</f>
        <v>128.571428571429</v>
      </c>
    </row>
    <row r="14" customFormat="false" ht="12.85" hidden="false" customHeight="true" outlineLevel="0" collapsed="false">
      <c r="A14" s="2" t="n">
        <v>2014</v>
      </c>
      <c r="B14" s="0" t="s">
        <v>1</v>
      </c>
      <c r="C14" s="0" t="s">
        <v>2</v>
      </c>
      <c r="D14" s="0" t="s">
        <v>3</v>
      </c>
      <c r="E14" s="0" t="s">
        <v>4</v>
      </c>
      <c r="F14" s="0" t="s">
        <v>5</v>
      </c>
      <c r="G14" s="4" t="s">
        <v>6</v>
      </c>
      <c r="H14" s="5" t="s">
        <v>16</v>
      </c>
      <c r="I14" s="5" t="s">
        <v>8</v>
      </c>
      <c r="J14" s="5" t="s">
        <v>9</v>
      </c>
      <c r="K14" s="6" t="s">
        <v>10</v>
      </c>
      <c r="L14" s="6" t="s">
        <v>11</v>
      </c>
      <c r="M14" s="0" t="s">
        <v>12</v>
      </c>
      <c r="N14" s="6" t="s">
        <v>13</v>
      </c>
    </row>
    <row r="15" customFormat="false" ht="12.85" hidden="false" customHeight="true" outlineLevel="0" collapsed="false">
      <c r="A15" s="0" t="n">
        <v>1</v>
      </c>
      <c r="B15" s="7" t="n">
        <v>3</v>
      </c>
      <c r="C15" s="0" t="n">
        <v>4226</v>
      </c>
      <c r="D15" s="0" t="n">
        <v>159</v>
      </c>
      <c r="E15" s="0" t="n">
        <v>7858</v>
      </c>
      <c r="F15" s="0" t="n">
        <v>22113</v>
      </c>
      <c r="G15" s="1" t="n">
        <f aca="false">(C15-C13)/7</f>
        <v>5.14285714285714</v>
      </c>
      <c r="H15" s="3" t="n">
        <f aca="false">(D15-D13)/7*60</f>
        <v>25.7142857142857</v>
      </c>
      <c r="I15" s="3" t="n">
        <f aca="false">(E15-E13)/7</f>
        <v>13</v>
      </c>
      <c r="J15" s="3" t="n">
        <f aca="false">G15/I15*60</f>
        <v>23.7362637362637</v>
      </c>
      <c r="K15" s="3" t="n">
        <f aca="false">(24-G15)/I15*60</f>
        <v>87.032967032967</v>
      </c>
      <c r="L15" s="3" t="n">
        <f aca="false">(F15-F13)/7</f>
        <v>25.4285714285714</v>
      </c>
      <c r="M15" s="0" t="n">
        <v>44.1</v>
      </c>
      <c r="N15" s="3" t="n">
        <f aca="false">(M15-M13)/7*1000</f>
        <v>128.571428571428</v>
      </c>
    </row>
    <row r="16" customFormat="false" ht="12.85" hidden="false" customHeight="true" outlineLevel="0" collapsed="false">
      <c r="A16" s="0" t="n">
        <v>2</v>
      </c>
      <c r="B16" s="0" t="n">
        <v>0</v>
      </c>
      <c r="C16" s="0" t="n">
        <v>4269</v>
      </c>
      <c r="D16" s="0" t="n">
        <v>163</v>
      </c>
      <c r="E16" s="0" t="n">
        <v>7960</v>
      </c>
      <c r="F16" s="0" t="n">
        <v>22345</v>
      </c>
      <c r="G16" s="1" t="n">
        <f aca="false">(C16-C15)/7</f>
        <v>6.14285714285714</v>
      </c>
      <c r="H16" s="3" t="n">
        <f aca="false">(D16-D15)/7*60</f>
        <v>34.2857142857143</v>
      </c>
      <c r="I16" s="3" t="n">
        <f aca="false">(E16-E15)/7</f>
        <v>14.5714285714286</v>
      </c>
      <c r="J16" s="3" t="n">
        <f aca="false">G16/I16*60</f>
        <v>25.2941176470588</v>
      </c>
      <c r="K16" s="3" t="n">
        <f aca="false">(24-G16)/I16*60</f>
        <v>73.5294117647059</v>
      </c>
      <c r="L16" s="3" t="n">
        <f aca="false">(F16-F15)/7</f>
        <v>33.1428571428571</v>
      </c>
      <c r="M16" s="0" t="n">
        <v>45.8</v>
      </c>
      <c r="N16" s="3" t="n">
        <f aca="false">(M16-M15)/7*1000</f>
        <v>242.857142857142</v>
      </c>
    </row>
    <row r="17" customFormat="false" ht="12.85" hidden="false" customHeight="true" outlineLevel="0" collapsed="false">
      <c r="A17" s="0" t="n">
        <v>3</v>
      </c>
      <c r="B17" s="0" t="n">
        <v>-12</v>
      </c>
      <c r="C17" s="0" t="n">
        <v>4358</v>
      </c>
      <c r="D17" s="0" t="n">
        <v>167</v>
      </c>
      <c r="E17" s="0" t="n">
        <v>8082</v>
      </c>
      <c r="F17" s="0" t="n">
        <v>22673</v>
      </c>
      <c r="G17" s="1" t="n">
        <f aca="false">(C17-C16)/7</f>
        <v>12.7142857142857</v>
      </c>
      <c r="H17" s="3" t="n">
        <f aca="false">(D17-D16)/7*60</f>
        <v>34.2857142857143</v>
      </c>
      <c r="I17" s="3" t="n">
        <f aca="false">(E17-E16)/7</f>
        <v>17.4285714285714</v>
      </c>
      <c r="J17" s="3" t="n">
        <f aca="false">G17/I17*60</f>
        <v>43.7704918032787</v>
      </c>
      <c r="K17" s="3" t="n">
        <f aca="false">(24-G17)/I17*60</f>
        <v>38.8524590163934</v>
      </c>
      <c r="L17" s="3" t="n">
        <f aca="false">(F17-F16)/7</f>
        <v>46.8571428571429</v>
      </c>
      <c r="M17" s="0" t="n">
        <v>46.9</v>
      </c>
      <c r="N17" s="3" t="n">
        <f aca="false">(M17-M16)/7*1000</f>
        <v>157.142857142857</v>
      </c>
    </row>
    <row r="18" customFormat="false" ht="12.85" hidden="false" customHeight="true" outlineLevel="0" collapsed="false">
      <c r="A18" s="0" t="n">
        <v>4</v>
      </c>
      <c r="B18" s="0" t="n">
        <v>-13</v>
      </c>
      <c r="C18" s="0" t="n">
        <v>4444</v>
      </c>
      <c r="D18" s="0" t="n">
        <v>170</v>
      </c>
      <c r="E18" s="0" t="n">
        <v>8214</v>
      </c>
      <c r="F18" s="0" t="n">
        <v>22986</v>
      </c>
      <c r="G18" s="1" t="n">
        <f aca="false">(C18-C17)/7</f>
        <v>12.2857142857143</v>
      </c>
      <c r="H18" s="3" t="n">
        <f aca="false">(D18-D17)/7*60</f>
        <v>25.7142857142857</v>
      </c>
      <c r="I18" s="3" t="n">
        <f aca="false">(E18-E17)/7</f>
        <v>18.8571428571429</v>
      </c>
      <c r="J18" s="3" t="n">
        <f aca="false">G18/I18*60</f>
        <v>39.0909090909091</v>
      </c>
      <c r="K18" s="3" t="n">
        <f aca="false">(24-G18)/I18*60</f>
        <v>37.2727272727273</v>
      </c>
      <c r="L18" s="3" t="n">
        <f aca="false">(F18-F17)/7</f>
        <v>44.7142857142857</v>
      </c>
      <c r="M18" s="0" t="n">
        <v>47.9</v>
      </c>
      <c r="N18" s="3" t="n">
        <f aca="false">(M18-M17)/7*1000</f>
        <v>142.857142857143</v>
      </c>
      <c r="O18" s="0" t="n">
        <v>-4.24</v>
      </c>
    </row>
    <row r="19" customFormat="false" ht="12.85" hidden="false" customHeight="true" outlineLevel="0" collapsed="false">
      <c r="A19" s="0" t="n">
        <v>5</v>
      </c>
      <c r="B19" s="0" t="n">
        <v>-10</v>
      </c>
      <c r="C19" s="0" t="n">
        <v>4513</v>
      </c>
      <c r="D19" s="0" t="n">
        <v>174</v>
      </c>
      <c r="E19" s="0" t="n">
        <v>8336</v>
      </c>
      <c r="F19" s="0" t="n">
        <v>23251</v>
      </c>
      <c r="G19" s="1" t="n">
        <f aca="false">(C19-C18)/7</f>
        <v>9.85714285714286</v>
      </c>
      <c r="H19" s="3" t="n">
        <f aca="false">(D19-D18)/7*60</f>
        <v>34.2857142857143</v>
      </c>
      <c r="I19" s="3" t="n">
        <f aca="false">(E19-E18)/7</f>
        <v>17.4285714285714</v>
      </c>
      <c r="J19" s="3" t="n">
        <f aca="false">G19/I19*60</f>
        <v>33.9344262295082</v>
      </c>
      <c r="K19" s="3" t="n">
        <f aca="false">(24-G19)/I19*60</f>
        <v>48.6885245901639</v>
      </c>
      <c r="L19" s="3" t="n">
        <f aca="false">(F19-F18)/7</f>
        <v>37.8571428571429</v>
      </c>
      <c r="M19" s="0" t="n">
        <v>49</v>
      </c>
      <c r="N19" s="3" t="n">
        <f aca="false">(M19-M18)/7*1000</f>
        <v>157.142857142857</v>
      </c>
    </row>
    <row r="20" customFormat="false" ht="12.85" hidden="false" customHeight="true" outlineLevel="0" collapsed="false">
      <c r="A20" s="0" t="n">
        <v>6</v>
      </c>
      <c r="B20" s="0" t="n">
        <v>0</v>
      </c>
      <c r="C20" s="0" t="n">
        <v>4560</v>
      </c>
      <c r="D20" s="0" t="n">
        <v>178</v>
      </c>
      <c r="E20" s="0" t="n">
        <v>8444</v>
      </c>
      <c r="F20" s="0" t="n">
        <v>23486</v>
      </c>
      <c r="G20" s="1" t="n">
        <f aca="false">(C20-C19)/7</f>
        <v>6.71428571428571</v>
      </c>
      <c r="H20" s="3" t="n">
        <f aca="false">(D20-D19)/7*60</f>
        <v>34.2857142857143</v>
      </c>
      <c r="I20" s="3" t="n">
        <f aca="false">(E20-E19)/7</f>
        <v>15.4285714285714</v>
      </c>
      <c r="J20" s="3" t="n">
        <f aca="false">G20/I20*60</f>
        <v>26.1111111111111</v>
      </c>
      <c r="K20" s="3" t="n">
        <f aca="false">(24-G20)/I20*60</f>
        <v>67.2222222222222</v>
      </c>
      <c r="L20" s="3" t="n">
        <f aca="false">(F20-F19)/7</f>
        <v>33.5714285714286</v>
      </c>
      <c r="M20" s="0" t="n">
        <v>50.2</v>
      </c>
      <c r="N20" s="3" t="n">
        <f aca="false">(M20-M19)/7*1000</f>
        <v>171.428571428572</v>
      </c>
    </row>
    <row r="21" customFormat="false" ht="12.85" hidden="false" customHeight="true" outlineLevel="0" collapsed="false">
      <c r="A21" s="0" t="n">
        <v>7</v>
      </c>
      <c r="B21" s="0" t="n">
        <v>1</v>
      </c>
      <c r="C21" s="0" t="n">
        <v>4598</v>
      </c>
      <c r="D21" s="0" t="n">
        <v>182</v>
      </c>
      <c r="E21" s="0" t="n">
        <v>8546</v>
      </c>
      <c r="F21" s="0" t="n">
        <v>23699</v>
      </c>
      <c r="G21" s="1" t="n">
        <f aca="false">(C21-C20)/7</f>
        <v>5.42857142857143</v>
      </c>
      <c r="H21" s="3" t="n">
        <f aca="false">(D21-D20)/7*60</f>
        <v>34.2857142857143</v>
      </c>
      <c r="I21" s="3" t="n">
        <f aca="false">(E21-E20)/7</f>
        <v>14.5714285714286</v>
      </c>
      <c r="J21" s="3" t="n">
        <f aca="false">G21/I21*60</f>
        <v>22.3529411764706</v>
      </c>
      <c r="K21" s="3" t="n">
        <f aca="false">(24-G21)/I21*60</f>
        <v>76.4705882352941</v>
      </c>
      <c r="L21" s="3" t="n">
        <f aca="false">(F21-F20)/7</f>
        <v>30.4285714285714</v>
      </c>
      <c r="M21" s="0" t="n">
        <v>51.4</v>
      </c>
      <c r="N21" s="3" t="n">
        <f aca="false">(M21-M20)/7*1000</f>
        <v>171.428571428571</v>
      </c>
    </row>
    <row r="22" customFormat="false" ht="12.85" hidden="false" customHeight="true" outlineLevel="0" collapsed="false">
      <c r="A22" s="0" t="n">
        <v>8</v>
      </c>
      <c r="B22" s="0" t="n">
        <v>1</v>
      </c>
      <c r="C22" s="0" t="n">
        <v>4638</v>
      </c>
      <c r="D22" s="0" t="n">
        <v>186</v>
      </c>
      <c r="E22" s="0" t="n">
        <v>8649</v>
      </c>
      <c r="F22" s="0" t="n">
        <v>23915</v>
      </c>
      <c r="G22" s="1" t="n">
        <f aca="false">(C22-C21)/7</f>
        <v>5.71428571428571</v>
      </c>
      <c r="H22" s="3" t="n">
        <f aca="false">(D22-D21)/7*60</f>
        <v>34.2857142857143</v>
      </c>
      <c r="I22" s="3" t="n">
        <f aca="false">(E22-E21)/7</f>
        <v>14.7142857142857</v>
      </c>
      <c r="J22" s="3" t="n">
        <f aca="false">G22/I22*60</f>
        <v>23.3009708737864</v>
      </c>
      <c r="K22" s="3" t="n">
        <f aca="false">(24-G22)/I22*60</f>
        <v>74.5631067961165</v>
      </c>
      <c r="L22" s="3" t="n">
        <f aca="false">(F22-F21)/7</f>
        <v>30.8571428571429</v>
      </c>
      <c r="M22" s="0" t="n">
        <v>53</v>
      </c>
      <c r="N22" s="3" t="n">
        <f aca="false">(M22-M21)/7*1000</f>
        <v>228.571428571429</v>
      </c>
      <c r="O22" s="0" t="s">
        <v>17</v>
      </c>
    </row>
    <row r="23" customFormat="false" ht="12.85" hidden="false" customHeight="true" outlineLevel="0" collapsed="false">
      <c r="A23" s="0" t="n">
        <v>9</v>
      </c>
      <c r="B23" s="0" t="n">
        <v>2</v>
      </c>
      <c r="C23" s="0" t="n">
        <v>4674</v>
      </c>
      <c r="D23" s="0" t="n">
        <v>190</v>
      </c>
      <c r="E23" s="0" t="n">
        <v>8747</v>
      </c>
      <c r="F23" s="0" t="n">
        <v>24112</v>
      </c>
      <c r="G23" s="1" t="n">
        <f aca="false">(C23-C22)/7</f>
        <v>5.14285714285714</v>
      </c>
      <c r="H23" s="3" t="n">
        <f aca="false">(D23-D22)/7*60</f>
        <v>34.2857142857143</v>
      </c>
      <c r="I23" s="3" t="n">
        <f aca="false">(E23-E22)/7</f>
        <v>14</v>
      </c>
      <c r="J23" s="3" t="n">
        <f aca="false">G23/I23*60</f>
        <v>22.0408163265306</v>
      </c>
      <c r="K23" s="3" t="n">
        <f aca="false">(24-G23)/I23*60</f>
        <v>80.8163265306122</v>
      </c>
      <c r="L23" s="3" t="n">
        <f aca="false">(F23-F22)/7</f>
        <v>28.1428571428571</v>
      </c>
      <c r="M23" s="0" t="n">
        <v>54.1</v>
      </c>
      <c r="N23" s="3" t="n">
        <f aca="false">(M23-M22)/7*1000</f>
        <v>157.142857142857</v>
      </c>
    </row>
    <row r="24" customFormat="false" ht="12.85" hidden="false" customHeight="true" outlineLevel="0" collapsed="false">
      <c r="A24" s="0" t="n">
        <v>10</v>
      </c>
      <c r="B24" s="0" t="n">
        <v>3</v>
      </c>
      <c r="C24" s="0" t="n">
        <v>4710</v>
      </c>
      <c r="D24" s="0" t="n">
        <v>194</v>
      </c>
      <c r="E24" s="0" t="n">
        <v>8841</v>
      </c>
      <c r="F24" s="0" t="n">
        <v>24309</v>
      </c>
      <c r="G24" s="1" t="n">
        <f aca="false">(C24-C23)/7</f>
        <v>5.14285714285714</v>
      </c>
      <c r="H24" s="3" t="n">
        <f aca="false">(D24-D23)/7*60</f>
        <v>34.2857142857143</v>
      </c>
      <c r="I24" s="3" t="n">
        <f aca="false">(E24-E23)/7</f>
        <v>13.4285714285714</v>
      </c>
      <c r="J24" s="3" t="n">
        <f aca="false">G24/I24*60</f>
        <v>22.9787234042553</v>
      </c>
      <c r="K24" s="3" t="n">
        <f aca="false">(24-G24)/I24*60</f>
        <v>84.2553191489362</v>
      </c>
      <c r="L24" s="3" t="n">
        <f aca="false">(F24-F23)/7</f>
        <v>28.1428571428571</v>
      </c>
      <c r="M24" s="0" t="n">
        <v>55.2</v>
      </c>
      <c r="N24" s="3" t="n">
        <f aca="false">(M24-M23)/7*1000</f>
        <v>157.142857142857</v>
      </c>
    </row>
    <row r="25" customFormat="false" ht="12.85" hidden="false" customHeight="true" outlineLevel="0" collapsed="false">
      <c r="A25" s="0" t="n">
        <v>11</v>
      </c>
      <c r="B25" s="0" t="n">
        <v>4</v>
      </c>
      <c r="C25" s="0" t="n">
        <v>4739</v>
      </c>
      <c r="D25" s="0" t="n">
        <v>198</v>
      </c>
      <c r="E25" s="0" t="n">
        <v>8926</v>
      </c>
      <c r="F25" s="0" t="n">
        <v>24496</v>
      </c>
      <c r="G25" s="1" t="n">
        <f aca="false">(C25-C24)/7</f>
        <v>4.14285714285714</v>
      </c>
      <c r="H25" s="3" t="n">
        <f aca="false">(D25-D24)/7*60</f>
        <v>34.2857142857143</v>
      </c>
      <c r="I25" s="3" t="n">
        <f aca="false">(E25-E24)/7</f>
        <v>12.1428571428571</v>
      </c>
      <c r="J25" s="3" t="n">
        <f aca="false">G25/I25*60</f>
        <v>20.4705882352941</v>
      </c>
      <c r="K25" s="3" t="n">
        <f aca="false">(24-G25)/I25*60</f>
        <v>98.1176470588235</v>
      </c>
      <c r="L25" s="3" t="n">
        <f aca="false">(F25-F24)/7</f>
        <v>26.7142857142857</v>
      </c>
      <c r="M25" s="0" t="n">
        <v>56.8</v>
      </c>
      <c r="N25" s="3" t="n">
        <f aca="false">(M25-M24)/7*1000</f>
        <v>228.571428571428</v>
      </c>
    </row>
    <row r="26" customFormat="false" ht="12.85" hidden="false" customHeight="true" outlineLevel="0" collapsed="false">
      <c r="A26" s="0" t="n">
        <v>12</v>
      </c>
      <c r="B26" s="0" t="n">
        <v>1</v>
      </c>
      <c r="C26" s="0" t="n">
        <v>4777</v>
      </c>
      <c r="D26" s="0" t="n">
        <v>202</v>
      </c>
      <c r="E26" s="0" t="n">
        <v>9031</v>
      </c>
      <c r="F26" s="0" t="n">
        <v>24699</v>
      </c>
      <c r="G26" s="1" t="n">
        <f aca="false">(C26-C25)/7</f>
        <v>5.42857142857143</v>
      </c>
      <c r="H26" s="3" t="n">
        <f aca="false">(D26-D25)/7*60</f>
        <v>34.2857142857143</v>
      </c>
      <c r="I26" s="3" t="n">
        <f aca="false">(E26-E25)/7</f>
        <v>15</v>
      </c>
      <c r="J26" s="3" t="n">
        <f aca="false">G26/I26*60</f>
        <v>21.7142857142857</v>
      </c>
      <c r="K26" s="3" t="n">
        <f aca="false">(24-G26)/I26*60</f>
        <v>74.2857142857143</v>
      </c>
      <c r="L26" s="3" t="n">
        <f aca="false">(F26-F25)/7</f>
        <v>29</v>
      </c>
      <c r="M26" s="0" t="n">
        <v>58.3</v>
      </c>
      <c r="N26" s="3" t="n">
        <f aca="false">(M26-M25)/7*1000</f>
        <v>214.285714285714</v>
      </c>
    </row>
    <row r="27" customFormat="false" ht="12.85" hidden="false" customHeight="true" outlineLevel="0" collapsed="false">
      <c r="A27" s="0" t="n">
        <v>13</v>
      </c>
      <c r="B27" s="0" t="n">
        <v>5</v>
      </c>
      <c r="C27" s="0" t="n">
        <v>4807</v>
      </c>
      <c r="D27" s="0" t="n">
        <v>206</v>
      </c>
      <c r="E27" s="0" t="n">
        <v>9116</v>
      </c>
      <c r="F27" s="0" t="n">
        <v>24870</v>
      </c>
      <c r="G27" s="1" t="n">
        <f aca="false">(C27-C26)/7</f>
        <v>4.28571428571429</v>
      </c>
      <c r="H27" s="3" t="n">
        <f aca="false">(D27-D26)/7*60</f>
        <v>34.2857142857143</v>
      </c>
      <c r="I27" s="3" t="n">
        <f aca="false">(E27-E26)/7</f>
        <v>12.1428571428571</v>
      </c>
      <c r="J27" s="3" t="n">
        <f aca="false">G27/I27*60</f>
        <v>21.1764705882353</v>
      </c>
      <c r="K27" s="3" t="n">
        <f aca="false">(24-G27)/I27*60</f>
        <v>97.4117647058824</v>
      </c>
      <c r="L27" s="3" t="n">
        <f aca="false">(F27-F26)/7</f>
        <v>24.4285714285714</v>
      </c>
      <c r="M27" s="0" t="n">
        <v>59.2</v>
      </c>
      <c r="N27" s="3" t="n">
        <f aca="false">(M27-M26)/7*1000</f>
        <v>128.571428571429</v>
      </c>
    </row>
    <row r="28" customFormat="false" ht="12.85" hidden="false" customHeight="true" outlineLevel="0" collapsed="false">
      <c r="A28" s="0" t="n">
        <v>14</v>
      </c>
      <c r="B28" s="0" t="n">
        <v>5</v>
      </c>
      <c r="C28" s="0" t="n">
        <v>4835</v>
      </c>
      <c r="D28" s="0" t="n">
        <v>209</v>
      </c>
      <c r="E28" s="0" t="n">
        <v>9203</v>
      </c>
      <c r="F28" s="0" t="n">
        <v>25047</v>
      </c>
      <c r="G28" s="1" t="n">
        <f aca="false">(C28-C27)/7</f>
        <v>4</v>
      </c>
      <c r="H28" s="3" t="n">
        <f aca="false">(D28-D27)/7*60</f>
        <v>25.7142857142857</v>
      </c>
      <c r="I28" s="3" t="n">
        <f aca="false">(E28-E27)/7</f>
        <v>12.4285714285714</v>
      </c>
      <c r="J28" s="3" t="n">
        <f aca="false">G28/I28*60</f>
        <v>19.3103448275862</v>
      </c>
      <c r="K28" s="3" t="n">
        <f aca="false">(24-G28)/I28*60</f>
        <v>96.551724137931</v>
      </c>
      <c r="L28" s="3" t="n">
        <f aca="false">(F28-F27)/7</f>
        <v>25.2857142857143</v>
      </c>
      <c r="M28" s="0" t="n">
        <v>60.4</v>
      </c>
      <c r="N28" s="3" t="n">
        <f aca="false">(M28-M27)/7*1000</f>
        <v>171.428571428571</v>
      </c>
    </row>
    <row r="29" customFormat="false" ht="12.85" hidden="false" customHeight="true" outlineLevel="0" collapsed="false">
      <c r="A29" s="0" t="n">
        <v>15</v>
      </c>
      <c r="B29" s="0" t="n">
        <v>5</v>
      </c>
      <c r="C29" s="0" t="n">
        <v>4866</v>
      </c>
      <c r="D29" s="0" t="n">
        <v>213</v>
      </c>
      <c r="E29" s="0" t="n">
        <v>9290</v>
      </c>
      <c r="F29" s="0" t="n">
        <v>25230</v>
      </c>
      <c r="G29" s="1" t="n">
        <f aca="false">(C29-C28)/7</f>
        <v>4.42857142857143</v>
      </c>
      <c r="H29" s="3" t="n">
        <f aca="false">(D29-D28)/7*60</f>
        <v>34.2857142857143</v>
      </c>
      <c r="I29" s="3" t="n">
        <f aca="false">(E29-E28)/7</f>
        <v>12.4285714285714</v>
      </c>
      <c r="J29" s="3" t="n">
        <f aca="false">G29/I29*60</f>
        <v>21.3793103448276</v>
      </c>
      <c r="K29" s="3" t="n">
        <f aca="false">(24-G29)/I29*60</f>
        <v>94.4827586206896</v>
      </c>
      <c r="L29" s="3" t="n">
        <f aca="false">(F29-F28)/7</f>
        <v>26.1428571428571</v>
      </c>
      <c r="M29" s="0" t="n">
        <v>61.5</v>
      </c>
      <c r="N29" s="3" t="n">
        <f aca="false">(M29-M28)/7*1000</f>
        <v>157.142857142857</v>
      </c>
    </row>
    <row r="30" customFormat="false" ht="12.85" hidden="false" customHeight="true" outlineLevel="0" collapsed="false">
      <c r="A30" s="0" t="n">
        <v>16</v>
      </c>
      <c r="B30" s="0" t="n">
        <v>10</v>
      </c>
      <c r="C30" s="0" t="n">
        <v>4893</v>
      </c>
      <c r="D30" s="0" t="n">
        <v>216</v>
      </c>
      <c r="E30" s="0" t="n">
        <v>9381</v>
      </c>
      <c r="F30" s="0" t="n">
        <v>25402</v>
      </c>
      <c r="G30" s="1" t="n">
        <f aca="false">(C30-C29)/7</f>
        <v>3.85714285714286</v>
      </c>
      <c r="H30" s="3" t="n">
        <f aca="false">(D30-D29)/7*60</f>
        <v>25.7142857142857</v>
      </c>
      <c r="I30" s="3" t="n">
        <f aca="false">(E30-E29)/7</f>
        <v>13</v>
      </c>
      <c r="J30" s="3" t="n">
        <f aca="false">G30/I30*60</f>
        <v>17.8021978021978</v>
      </c>
      <c r="K30" s="3" t="n">
        <f aca="false">(24-G30)/I30*60</f>
        <v>92.967032967033</v>
      </c>
      <c r="L30" s="3" t="n">
        <f aca="false">(F30-F29)/7</f>
        <v>24.5714285714286</v>
      </c>
      <c r="M30" s="0" t="n">
        <v>62.4</v>
      </c>
      <c r="N30" s="3" t="n">
        <f aca="false">(M30-M29)/7*1000</f>
        <v>128.571428571428</v>
      </c>
    </row>
    <row r="31" customFormat="false" ht="12.85" hidden="false" customHeight="true" outlineLevel="0" collapsed="false">
      <c r="A31" s="0" t="n">
        <v>17</v>
      </c>
      <c r="B31" s="0" t="n">
        <v>13</v>
      </c>
      <c r="C31" s="0" t="n">
        <v>4909</v>
      </c>
      <c r="D31" s="0" t="n">
        <v>220</v>
      </c>
      <c r="E31" s="0" t="n">
        <v>9442</v>
      </c>
      <c r="F31" s="0" t="n">
        <v>25548</v>
      </c>
      <c r="G31" s="1" t="n">
        <f aca="false">(C31-C30)/7</f>
        <v>2.28571428571429</v>
      </c>
      <c r="H31" s="3" t="n">
        <f aca="false">(D31-D30)/7*60</f>
        <v>34.2857142857143</v>
      </c>
      <c r="I31" s="3" t="n">
        <f aca="false">(E31-E30)/7</f>
        <v>8.71428571428571</v>
      </c>
      <c r="J31" s="3" t="n">
        <f aca="false">G31/I31*60</f>
        <v>15.7377049180328</v>
      </c>
      <c r="K31" s="3" t="n">
        <f aca="false">(24-G31)/I31*60</f>
        <v>149.508196721312</v>
      </c>
      <c r="L31" s="3" t="n">
        <f aca="false">(F31-F30)/7</f>
        <v>20.8571428571429</v>
      </c>
      <c r="M31" s="0" t="n">
        <v>63.5</v>
      </c>
      <c r="N31" s="3" t="n">
        <f aca="false">(M31-M30)/7*1000</f>
        <v>157.142857142857</v>
      </c>
    </row>
    <row r="32" customFormat="false" ht="12.85" hidden="false" customHeight="true" outlineLevel="0" collapsed="false">
      <c r="A32" s="0" t="n">
        <v>18</v>
      </c>
      <c r="B32" s="0" t="n">
        <v>6</v>
      </c>
      <c r="C32" s="0" t="n">
        <v>4930</v>
      </c>
      <c r="D32" s="0" t="n">
        <v>223</v>
      </c>
      <c r="E32" s="0" t="n">
        <v>9512</v>
      </c>
      <c r="F32" s="0" t="n">
        <v>25708</v>
      </c>
      <c r="G32" s="1" t="n">
        <f aca="false">(C32-C31)/7</f>
        <v>3</v>
      </c>
      <c r="H32" s="3" t="n">
        <f aca="false">(D32-D31)/7*60</f>
        <v>25.7142857142857</v>
      </c>
      <c r="I32" s="3" t="n">
        <f aca="false">(E32-E31)/7</f>
        <v>10</v>
      </c>
      <c r="J32" s="3" t="n">
        <f aca="false">G32/I32*60</f>
        <v>18</v>
      </c>
      <c r="K32" s="3" t="n">
        <f aca="false">(24-G32)/I32*60</f>
        <v>126</v>
      </c>
      <c r="L32" s="3" t="n">
        <f aca="false">(F32-F31)/7</f>
        <v>22.8571428571429</v>
      </c>
      <c r="M32" s="0" t="n">
        <v>64.9</v>
      </c>
      <c r="N32" s="3" t="n">
        <f aca="false">(M32-M31)/7*1000</f>
        <v>200.000000000001</v>
      </c>
    </row>
    <row r="33" customFormat="false" ht="12.85" hidden="false" customHeight="true" outlineLevel="0" collapsed="false">
      <c r="A33" s="0" t="n">
        <v>19</v>
      </c>
      <c r="B33" s="0" t="n">
        <v>12</v>
      </c>
      <c r="C33" s="0" t="n">
        <v>4934</v>
      </c>
      <c r="D33" s="0" t="n">
        <v>227</v>
      </c>
      <c r="E33" s="0" t="n">
        <v>9606</v>
      </c>
      <c r="F33" s="0" t="n">
        <v>25890</v>
      </c>
      <c r="G33" s="1" t="n">
        <f aca="false">(C33-C32)/7</f>
        <v>0.571428571428571</v>
      </c>
      <c r="H33" s="3" t="n">
        <f aca="false">(D33-D32)/7*60</f>
        <v>34.2857142857143</v>
      </c>
      <c r="I33" s="3" t="n">
        <f aca="false">(E33-E32)/7</f>
        <v>13.4285714285714</v>
      </c>
      <c r="J33" s="3" t="n">
        <f aca="false">G33/I33*60</f>
        <v>2.5531914893617</v>
      </c>
      <c r="K33" s="3" t="n">
        <f aca="false">(24-G33)/I33*60</f>
        <v>104.68085106383</v>
      </c>
      <c r="L33" s="3" t="n">
        <f aca="false">(F33-F32)/7</f>
        <v>26</v>
      </c>
      <c r="M33" s="0" t="n">
        <v>65.9</v>
      </c>
      <c r="N33" s="3" t="n">
        <f aca="false">(M33-M32)/7*1000</f>
        <v>142.857142857143</v>
      </c>
    </row>
    <row r="34" customFormat="false" ht="12.85" hidden="false" customHeight="true" outlineLevel="0" collapsed="false">
      <c r="A34" s="0" t="n">
        <v>20</v>
      </c>
      <c r="B34" s="0" t="n">
        <v>15</v>
      </c>
      <c r="C34" s="0" t="n">
        <v>4937</v>
      </c>
      <c r="D34" s="0" t="n">
        <v>230</v>
      </c>
      <c r="E34" s="0" t="n">
        <v>9697</v>
      </c>
      <c r="F34" s="0" t="n">
        <v>26069</v>
      </c>
      <c r="G34" s="1" t="n">
        <f aca="false">(C34-C33)/7</f>
        <v>0.428571428571429</v>
      </c>
      <c r="H34" s="3" t="n">
        <f aca="false">(D34-D33)/7*60</f>
        <v>25.7142857142857</v>
      </c>
      <c r="I34" s="3" t="n">
        <f aca="false">(E34-E33)/7</f>
        <v>13</v>
      </c>
      <c r="J34" s="3" t="n">
        <f aca="false">G34/I34*60</f>
        <v>1.97802197802198</v>
      </c>
      <c r="K34" s="3" t="n">
        <f aca="false">(24-G34)/I34*60</f>
        <v>108.791208791209</v>
      </c>
      <c r="L34" s="3" t="n">
        <f aca="false">(F34-F33)/7</f>
        <v>25.5714285714286</v>
      </c>
      <c r="M34" s="0" t="n">
        <v>66.9</v>
      </c>
      <c r="N34" s="3" t="n">
        <f aca="false">(M34-M33)/7*1000</f>
        <v>142.857142857143</v>
      </c>
    </row>
    <row r="35" customFormat="false" ht="12.85" hidden="false" customHeight="true" outlineLevel="0" collapsed="false">
      <c r="A35" s="0" t="n">
        <v>21</v>
      </c>
      <c r="B35" s="0" t="n">
        <v>18</v>
      </c>
      <c r="C35" s="0" t="n">
        <v>4982</v>
      </c>
      <c r="D35" s="0" t="n">
        <v>233</v>
      </c>
      <c r="E35" s="0" t="n">
        <v>9732</v>
      </c>
      <c r="F35" s="0" t="n">
        <v>26179</v>
      </c>
      <c r="G35" s="1" t="n">
        <f aca="false">(C35-C34)/7</f>
        <v>6.42857142857143</v>
      </c>
      <c r="H35" s="3" t="n">
        <f aca="false">(D35-D34)/7*60</f>
        <v>25.7142857142857</v>
      </c>
      <c r="I35" s="3" t="n">
        <f aca="false">(E35-E34)/7</f>
        <v>5</v>
      </c>
      <c r="J35" s="3" t="n">
        <f aca="false">G35/I35*60</f>
        <v>77.1428571428572</v>
      </c>
      <c r="K35" s="3" t="n">
        <f aca="false">(24-G35)/I35*60</f>
        <v>210.857142857143</v>
      </c>
      <c r="L35" s="3" t="n">
        <f aca="false">(F35-F34)/7</f>
        <v>15.7142857142857</v>
      </c>
      <c r="M35" s="0" t="n">
        <v>68</v>
      </c>
      <c r="N35" s="3" t="n">
        <f aca="false">(M35-M34)/7*1000</f>
        <v>157.142857142856</v>
      </c>
      <c r="O35" s="0" t="s">
        <v>18</v>
      </c>
    </row>
    <row r="36" customFormat="false" ht="12.85" hidden="false" customHeight="true" outlineLevel="0" collapsed="false">
      <c r="A36" s="0" t="n">
        <v>22</v>
      </c>
      <c r="B36" s="0" t="n">
        <v>10</v>
      </c>
      <c r="C36" s="0" t="n">
        <v>5006</v>
      </c>
      <c r="D36" s="0" t="n">
        <v>237</v>
      </c>
      <c r="E36" s="0" t="n">
        <v>9788</v>
      </c>
      <c r="F36" s="0" t="n">
        <v>26318</v>
      </c>
      <c r="G36" s="1" t="n">
        <f aca="false">(C36-C35)/7</f>
        <v>3.42857142857143</v>
      </c>
      <c r="H36" s="3" t="n">
        <f aca="false">(D36-D35)/7*60</f>
        <v>34.2857142857143</v>
      </c>
      <c r="I36" s="3" t="n">
        <f aca="false">(E36-E35)/7</f>
        <v>8</v>
      </c>
      <c r="J36" s="3" t="n">
        <f aca="false">G36/I36*60</f>
        <v>25.7142857142857</v>
      </c>
      <c r="K36" s="3" t="n">
        <f aca="false">(24-G36)/I36*60</f>
        <v>154.285714285714</v>
      </c>
      <c r="L36" s="3" t="n">
        <f aca="false">(F36-F35)/7</f>
        <v>19.8571428571429</v>
      </c>
      <c r="M36" s="0" t="n">
        <v>69.4</v>
      </c>
      <c r="N36" s="3" t="n">
        <f aca="false">(M36-M35)/7*1000</f>
        <v>200.000000000001</v>
      </c>
    </row>
    <row r="37" customFormat="false" ht="12.85" hidden="false" customHeight="true" outlineLevel="0" collapsed="false">
      <c r="A37" s="0" t="n">
        <v>23</v>
      </c>
      <c r="B37" s="0" t="n">
        <v>15</v>
      </c>
      <c r="C37" s="0" t="n">
        <v>5014</v>
      </c>
      <c r="D37" s="0" t="n">
        <v>240</v>
      </c>
      <c r="E37" s="0" t="n">
        <v>9832</v>
      </c>
      <c r="F37" s="0" t="n">
        <v>26432</v>
      </c>
      <c r="G37" s="1" t="n">
        <f aca="false">(C37-C36)/7</f>
        <v>1.14285714285714</v>
      </c>
      <c r="H37" s="3" t="n">
        <f aca="false">(D37-D36)/7*60</f>
        <v>25.7142857142857</v>
      </c>
      <c r="I37" s="3" t="n">
        <f aca="false">(E37-E36)/7</f>
        <v>6.28571428571429</v>
      </c>
      <c r="J37" s="3" t="n">
        <f aca="false">G37/I37*60</f>
        <v>10.9090909090909</v>
      </c>
      <c r="K37" s="3" t="n">
        <f aca="false">(24-G37)/I37*60</f>
        <v>218.181818181818</v>
      </c>
      <c r="L37" s="3" t="n">
        <f aca="false">(F37-F36)/7</f>
        <v>16.2857142857143</v>
      </c>
      <c r="M37" s="0" t="n">
        <v>70.6</v>
      </c>
      <c r="N37" s="3" t="n">
        <f aca="false">(M37-M36)/7*1000</f>
        <v>171.42857142857</v>
      </c>
    </row>
    <row r="38" customFormat="false" ht="12.85" hidden="false" customHeight="true" outlineLevel="0" collapsed="false">
      <c r="A38" s="0" t="n">
        <v>24</v>
      </c>
      <c r="B38" s="0" t="n">
        <v>14</v>
      </c>
      <c r="C38" s="0" t="n">
        <v>5022</v>
      </c>
      <c r="D38" s="0" t="n">
        <v>244</v>
      </c>
      <c r="E38" s="0" t="n">
        <v>9880</v>
      </c>
      <c r="F38" s="0" t="n">
        <v>26549</v>
      </c>
      <c r="G38" s="1" t="n">
        <f aca="false">(C38-C37)/7</f>
        <v>1.14285714285714</v>
      </c>
      <c r="H38" s="3" t="n">
        <f aca="false">(D38-D37)/7*60</f>
        <v>34.2857142857143</v>
      </c>
      <c r="I38" s="3" t="n">
        <f aca="false">(E38-E37)/7</f>
        <v>6.85714285714286</v>
      </c>
      <c r="J38" s="3" t="n">
        <f aca="false">G38/I38*60</f>
        <v>10</v>
      </c>
      <c r="K38" s="3" t="n">
        <f aca="false">(24-G38)/I38*60</f>
        <v>200</v>
      </c>
      <c r="L38" s="3" t="n">
        <f aca="false">(F38-F37)/7</f>
        <v>16.7142857142857</v>
      </c>
      <c r="M38" s="0" t="n">
        <v>72</v>
      </c>
      <c r="N38" s="3" t="n">
        <f aca="false">(M38-M37)/7*1000</f>
        <v>200.000000000001</v>
      </c>
    </row>
    <row r="39" customFormat="false" ht="12.85" hidden="false" customHeight="true" outlineLevel="0" collapsed="false">
      <c r="A39" s="0" t="n">
        <v>25</v>
      </c>
      <c r="B39" s="0" t="n">
        <v>13</v>
      </c>
      <c r="C39" s="0" t="n">
        <v>5040</v>
      </c>
      <c r="D39" s="0" t="n">
        <v>247</v>
      </c>
      <c r="E39" s="0" t="n">
        <v>9940</v>
      </c>
      <c r="F39" s="0" t="n">
        <v>26688</v>
      </c>
      <c r="G39" s="1" t="n">
        <f aca="false">(C39-C38)/7</f>
        <v>2.57142857142857</v>
      </c>
      <c r="H39" s="3" t="n">
        <f aca="false">(D39-D38)/7*60</f>
        <v>25.7142857142857</v>
      </c>
      <c r="I39" s="3" t="n">
        <f aca="false">(E39-E38)/7</f>
        <v>8.57142857142857</v>
      </c>
      <c r="J39" s="3" t="n">
        <f aca="false">G39/I39*60</f>
        <v>18</v>
      </c>
      <c r="K39" s="3" t="n">
        <f aca="false">(24-G39)/I39*60</f>
        <v>150</v>
      </c>
      <c r="L39" s="3" t="n">
        <f aca="false">(F39-F38)/7</f>
        <v>19.8571428571429</v>
      </c>
      <c r="M39" s="0" t="n">
        <v>73</v>
      </c>
      <c r="N39" s="3" t="n">
        <f aca="false">(M39-M38)/7*1000</f>
        <v>142.857142857143</v>
      </c>
    </row>
    <row r="40" customFormat="false" ht="12.85" hidden="false" customHeight="true" outlineLevel="0" collapsed="false">
      <c r="A40" s="0" t="n">
        <v>26</v>
      </c>
      <c r="B40" s="0" t="n">
        <v>13</v>
      </c>
      <c r="C40" s="0" t="n">
        <v>5057</v>
      </c>
      <c r="D40" s="0" t="n">
        <v>251</v>
      </c>
      <c r="E40" s="0" t="n">
        <v>10002</v>
      </c>
      <c r="F40" s="0" t="n">
        <v>26827</v>
      </c>
      <c r="G40" s="1" t="n">
        <f aca="false">(C40-C39)/7</f>
        <v>2.42857142857143</v>
      </c>
      <c r="H40" s="3" t="n">
        <f aca="false">(D40-D39)/7*60</f>
        <v>34.2857142857143</v>
      </c>
      <c r="I40" s="3" t="n">
        <f aca="false">(E40-E39)/7</f>
        <v>8.85714285714286</v>
      </c>
      <c r="J40" s="3" t="n">
        <f aca="false">G40/I40*60</f>
        <v>16.4516129032258</v>
      </c>
      <c r="K40" s="3" t="n">
        <f aca="false">(24-G40)/I40*60</f>
        <v>146.129032258065</v>
      </c>
      <c r="L40" s="3" t="n">
        <f aca="false">(F40-F39)/7</f>
        <v>19.8571428571429</v>
      </c>
      <c r="M40" s="0" t="n">
        <v>74.5</v>
      </c>
      <c r="N40" s="3" t="n">
        <f aca="false">(M40-M39)/7*1000</f>
        <v>214.285714285714</v>
      </c>
    </row>
    <row r="41" customFormat="false" ht="12.85" hidden="false" customHeight="true" outlineLevel="0" collapsed="false">
      <c r="A41" s="0" t="n">
        <v>27</v>
      </c>
      <c r="B41" s="0" t="n">
        <v>16</v>
      </c>
      <c r="C41" s="0" t="n">
        <v>5063</v>
      </c>
      <c r="D41" s="0" t="n">
        <v>256</v>
      </c>
      <c r="E41" s="0" t="n">
        <v>10046</v>
      </c>
      <c r="F41" s="0" t="n">
        <v>26929</v>
      </c>
      <c r="G41" s="1" t="n">
        <f aca="false">(C41-C40)/7</f>
        <v>0.857142857142857</v>
      </c>
      <c r="H41" s="3" t="n">
        <f aca="false">(D41-D40)/7*60</f>
        <v>42.8571428571429</v>
      </c>
      <c r="I41" s="3" t="n">
        <f aca="false">(E41-E40)/7</f>
        <v>6.28571428571429</v>
      </c>
      <c r="J41" s="3" t="n">
        <f aca="false">G41/I41*60</f>
        <v>8.18181818181818</v>
      </c>
      <c r="K41" s="3" t="n">
        <f aca="false">(24-G41)/I41*60</f>
        <v>220.909090909091</v>
      </c>
      <c r="L41" s="3" t="n">
        <f aca="false">(F41-F40)/7</f>
        <v>14.5714285714286</v>
      </c>
      <c r="M41" s="0" t="n">
        <v>76</v>
      </c>
      <c r="N41" s="3" t="n">
        <f aca="false">(M41-M40)/7*1000</f>
        <v>214.285714285714</v>
      </c>
    </row>
    <row r="42" customFormat="false" ht="12.85" hidden="false" customHeight="true" outlineLevel="0" collapsed="false">
      <c r="A42" s="0" t="n">
        <v>28</v>
      </c>
      <c r="B42" s="0" t="n">
        <v>18</v>
      </c>
      <c r="C42" s="0" t="n">
        <v>5069</v>
      </c>
      <c r="D42" s="0" t="n">
        <v>260</v>
      </c>
      <c r="E42" s="0" t="n">
        <v>10092</v>
      </c>
      <c r="F42" s="0" t="n">
        <v>27030</v>
      </c>
      <c r="G42" s="1" t="n">
        <f aca="false">(C42-C41)/7</f>
        <v>0.857142857142857</v>
      </c>
      <c r="H42" s="3" t="n">
        <f aca="false">(D42-D41)/7*60</f>
        <v>34.2857142857143</v>
      </c>
      <c r="I42" s="3" t="n">
        <f aca="false">(E42-E41)/7</f>
        <v>6.57142857142857</v>
      </c>
      <c r="J42" s="3" t="n">
        <f aca="false">G42/I42*60</f>
        <v>7.82608695652174</v>
      </c>
      <c r="K42" s="3" t="n">
        <f aca="false">(24-G42)/I42*60</f>
        <v>211.304347826087</v>
      </c>
      <c r="L42" s="3" t="n">
        <f aca="false">(F42-F41)/7</f>
        <v>14.4285714285714</v>
      </c>
      <c r="M42" s="0" t="n">
        <v>77.8</v>
      </c>
      <c r="N42" s="3" t="n">
        <f aca="false">(M42-M41)/7*1000</f>
        <v>257.142857142857</v>
      </c>
    </row>
    <row r="43" customFormat="false" ht="12.85" hidden="false" customHeight="true" outlineLevel="0" collapsed="false">
      <c r="A43" s="0" t="n">
        <v>29</v>
      </c>
      <c r="B43" s="0" t="n">
        <v>20</v>
      </c>
      <c r="C43" s="0" t="n">
        <v>5074</v>
      </c>
      <c r="D43" s="0" t="n">
        <v>260</v>
      </c>
      <c r="E43" s="0" t="n">
        <v>10140</v>
      </c>
      <c r="F43" s="0" t="n">
        <v>27133</v>
      </c>
      <c r="G43" s="1" t="n">
        <f aca="false">(C43-C42)/7</f>
        <v>0.714285714285714</v>
      </c>
      <c r="H43" s="3" t="n">
        <f aca="false">(D43-D42)/7*60</f>
        <v>0</v>
      </c>
      <c r="I43" s="3" t="n">
        <f aca="false">(E43-E42)/7</f>
        <v>6.85714285714286</v>
      </c>
      <c r="J43" s="3" t="n">
        <f aca="false">G43/I43*60</f>
        <v>6.25</v>
      </c>
      <c r="K43" s="3" t="n">
        <f aca="false">(24-G43)/I43*60</f>
        <v>203.75</v>
      </c>
      <c r="L43" s="3" t="n">
        <f aca="false">(F43-F42)/7</f>
        <v>14.7142857142857</v>
      </c>
      <c r="M43" s="0" t="n">
        <v>77.8</v>
      </c>
      <c r="N43" s="3" t="n">
        <f aca="false">(M43-M42)/7*1000</f>
        <v>0</v>
      </c>
    </row>
    <row r="44" customFormat="false" ht="12.85" hidden="false" customHeight="true" outlineLevel="0" collapsed="false">
      <c r="A44" s="0" t="n">
        <v>30</v>
      </c>
      <c r="B44" s="0" t="n">
        <v>24</v>
      </c>
      <c r="C44" s="0" t="n">
        <v>5076</v>
      </c>
      <c r="D44" s="0" t="n">
        <v>262</v>
      </c>
      <c r="E44" s="0" t="n">
        <v>10172</v>
      </c>
      <c r="F44" s="0" t="n">
        <v>27232</v>
      </c>
      <c r="G44" s="1" t="n">
        <f aca="false">(C44-C43)/7</f>
        <v>0.285714285714286</v>
      </c>
      <c r="H44" s="3" t="n">
        <f aca="false">(D44-D43)/7*60</f>
        <v>17.1428571428571</v>
      </c>
      <c r="I44" s="3" t="n">
        <f aca="false">(E44-E43)/7</f>
        <v>4.57142857142857</v>
      </c>
      <c r="J44" s="3" t="n">
        <f aca="false">G44/I44*60</f>
        <v>3.75</v>
      </c>
      <c r="K44" s="3" t="n">
        <f aca="false">(24-G44)/I44*60</f>
        <v>311.25</v>
      </c>
      <c r="L44" s="3" t="n">
        <f aca="false">(F44-F43)/7</f>
        <v>14.1428571428571</v>
      </c>
      <c r="M44" s="0" t="n">
        <v>79.6</v>
      </c>
      <c r="N44" s="3" t="n">
        <f aca="false">(M44-M43)/7*1000</f>
        <v>257.142857142857</v>
      </c>
    </row>
    <row r="45" customFormat="false" ht="12.85" hidden="false" customHeight="true" outlineLevel="0" collapsed="false">
      <c r="A45" s="0" t="n">
        <v>31</v>
      </c>
      <c r="B45" s="0" t="n">
        <v>24</v>
      </c>
      <c r="C45" s="0" t="n">
        <v>5078</v>
      </c>
      <c r="D45" s="0" t="n">
        <v>264</v>
      </c>
      <c r="E45" s="0" t="n">
        <v>10200</v>
      </c>
      <c r="F45" s="0" t="n">
        <v>27336</v>
      </c>
      <c r="G45" s="1" t="n">
        <f aca="false">(C45-C44)/7</f>
        <v>0.285714285714286</v>
      </c>
      <c r="H45" s="3" t="n">
        <f aca="false">(D45-D44)/7*60</f>
        <v>17.1428571428571</v>
      </c>
      <c r="I45" s="3" t="n">
        <f aca="false">(E45-E44)/7</f>
        <v>4</v>
      </c>
      <c r="J45" s="3" t="n">
        <f aca="false">G45/I45*60</f>
        <v>4.28571428571429</v>
      </c>
      <c r="K45" s="3" t="n">
        <f aca="false">(24-G45)/I45*60</f>
        <v>355.714285714286</v>
      </c>
      <c r="L45" s="3" t="n">
        <f aca="false">(F45-F44)/7</f>
        <v>14.8571428571429</v>
      </c>
      <c r="M45" s="0" t="n">
        <v>81.3</v>
      </c>
      <c r="N45" s="3" t="n">
        <f aca="false">(M45-M44)/7*1000</f>
        <v>242.857142857143</v>
      </c>
    </row>
    <row r="46" customFormat="false" ht="12.85" hidden="false" customHeight="true" outlineLevel="0" collapsed="false">
      <c r="A46" s="0" t="n">
        <v>32</v>
      </c>
      <c r="B46" s="0" t="n">
        <v>24</v>
      </c>
      <c r="C46" s="0" t="n">
        <v>5080</v>
      </c>
      <c r="D46" s="0" t="n">
        <v>266</v>
      </c>
      <c r="E46" s="0" t="n">
        <v>10229</v>
      </c>
      <c r="F46" s="0" t="n">
        <v>27440</v>
      </c>
      <c r="G46" s="1" t="n">
        <f aca="false">(C46-C45)/7</f>
        <v>0.285714285714286</v>
      </c>
      <c r="H46" s="3" t="n">
        <f aca="false">(D46-D45)/7*60</f>
        <v>17.1428571428571</v>
      </c>
      <c r="I46" s="3" t="n">
        <f aca="false">(E46-E45)/7</f>
        <v>4.14285714285714</v>
      </c>
      <c r="J46" s="3" t="n">
        <f aca="false">G46/I46*60</f>
        <v>4.13793103448276</v>
      </c>
      <c r="K46" s="3" t="n">
        <f aca="false">(24-G46)/I46*60</f>
        <v>343.448275862069</v>
      </c>
      <c r="L46" s="3" t="n">
        <f aca="false">(F46-F45)/7</f>
        <v>14.8571428571429</v>
      </c>
      <c r="M46" s="0" t="n">
        <v>82.6</v>
      </c>
      <c r="N46" s="3" t="n">
        <f aca="false">(M46-M45)/7*1000</f>
        <v>185.714285714285</v>
      </c>
    </row>
    <row r="47" customFormat="false" ht="12.85" hidden="false" customHeight="true" outlineLevel="0" collapsed="false">
      <c r="A47" s="0" t="n">
        <v>33</v>
      </c>
      <c r="B47" s="0" t="n">
        <v>20</v>
      </c>
      <c r="C47" s="0" t="n">
        <v>5082</v>
      </c>
      <c r="D47" s="0" t="n">
        <v>268</v>
      </c>
      <c r="E47" s="0" t="n">
        <v>10259</v>
      </c>
      <c r="F47" s="0" t="n">
        <v>27547</v>
      </c>
      <c r="G47" s="1" t="n">
        <f aca="false">(C47-C46)/7</f>
        <v>0.285714285714286</v>
      </c>
      <c r="H47" s="3" t="n">
        <f aca="false">(D47-D46)/7*60</f>
        <v>17.1428571428571</v>
      </c>
      <c r="I47" s="3" t="n">
        <f aca="false">(E47-E46)/7</f>
        <v>4.28571428571429</v>
      </c>
      <c r="J47" s="3" t="n">
        <f aca="false">G47/I47*60</f>
        <v>4</v>
      </c>
      <c r="K47" s="3" t="n">
        <f aca="false">(24-G47)/I47*60</f>
        <v>332</v>
      </c>
      <c r="L47" s="3" t="n">
        <f aca="false">(F47-F46)/7</f>
        <v>15.2857142857143</v>
      </c>
      <c r="M47" s="0" t="n">
        <v>83.9</v>
      </c>
      <c r="N47" s="3" t="n">
        <f aca="false">(M47-M46)/7*1000</f>
        <v>185.714285714287</v>
      </c>
    </row>
    <row r="48" customFormat="false" ht="12.85" hidden="false" customHeight="true" outlineLevel="0" collapsed="false">
      <c r="A48" s="0" t="n">
        <v>34</v>
      </c>
      <c r="B48" s="0" t="n">
        <v>14</v>
      </c>
      <c r="C48" s="0" t="n">
        <v>5092</v>
      </c>
      <c r="D48" s="0" t="n">
        <v>271</v>
      </c>
      <c r="E48" s="0" t="n">
        <v>10307</v>
      </c>
      <c r="F48" s="0" t="n">
        <v>27676</v>
      </c>
      <c r="G48" s="1" t="n">
        <f aca="false">(C48-C47)/7</f>
        <v>1.42857142857143</v>
      </c>
      <c r="H48" s="3" t="n">
        <f aca="false">(D48-D47)/7*60</f>
        <v>25.7142857142857</v>
      </c>
      <c r="I48" s="3" t="n">
        <f aca="false">(E48-E47)/7</f>
        <v>6.85714285714286</v>
      </c>
      <c r="J48" s="3" t="n">
        <f aca="false">G48/I48*60</f>
        <v>12.5</v>
      </c>
      <c r="K48" s="3" t="n">
        <f aca="false">(24-G48)/I48*60</f>
        <v>197.5</v>
      </c>
      <c r="L48" s="3" t="n">
        <f aca="false">(F48-F47)/7</f>
        <v>18.4285714285714</v>
      </c>
      <c r="M48" s="0" t="n">
        <v>85.1</v>
      </c>
      <c r="N48" s="3" t="n">
        <f aca="false">(M48-M47)/7*1000</f>
        <v>171.42857142857</v>
      </c>
    </row>
    <row r="49" customFormat="false" ht="12.85" hidden="false" customHeight="true" outlineLevel="0" collapsed="false">
      <c r="A49" s="0" t="n">
        <v>35</v>
      </c>
      <c r="B49" s="0" t="n">
        <v>14</v>
      </c>
      <c r="C49" s="0" t="n">
        <v>5102</v>
      </c>
      <c r="D49" s="0" t="n">
        <v>272</v>
      </c>
      <c r="E49" s="0" t="n">
        <v>10348</v>
      </c>
      <c r="F49" s="0" t="n">
        <v>27815</v>
      </c>
      <c r="G49" s="1" t="n">
        <f aca="false">(C49-C48)/7</f>
        <v>1.42857142857143</v>
      </c>
      <c r="H49" s="3" t="n">
        <f aca="false">(D49-D48)/7*60</f>
        <v>8.57142857142857</v>
      </c>
      <c r="I49" s="3" t="n">
        <f aca="false">(E49-E48)/7</f>
        <v>5.85714285714286</v>
      </c>
      <c r="J49" s="3" t="n">
        <f aca="false">G49/I49*60</f>
        <v>14.6341463414634</v>
      </c>
      <c r="K49" s="3" t="n">
        <f aca="false">(24-G49)/I49*60</f>
        <v>231.219512195122</v>
      </c>
      <c r="L49" s="3" t="n">
        <f aca="false">(F49-F48)/7</f>
        <v>19.8571428571429</v>
      </c>
      <c r="M49" s="0" t="n">
        <v>86.4</v>
      </c>
      <c r="N49" s="3" t="n">
        <f aca="false">(M49-M48)/7*1000</f>
        <v>185.714285714287</v>
      </c>
    </row>
    <row r="50" customFormat="false" ht="12.85" hidden="false" customHeight="true" outlineLevel="0" collapsed="false">
      <c r="A50" s="0" t="n">
        <v>36</v>
      </c>
      <c r="B50" s="0" t="n">
        <v>14</v>
      </c>
      <c r="C50" s="0" t="n">
        <v>5116</v>
      </c>
      <c r="D50" s="0" t="n">
        <v>276</v>
      </c>
      <c r="E50" s="0" t="n">
        <v>10396</v>
      </c>
      <c r="F50" s="0" t="n">
        <v>27971</v>
      </c>
      <c r="G50" s="1" t="n">
        <f aca="false">(C50-C49)/7</f>
        <v>2</v>
      </c>
      <c r="H50" s="3" t="n">
        <f aca="false">(D50-D49)/7*60</f>
        <v>34.2857142857143</v>
      </c>
      <c r="I50" s="3" t="n">
        <f aca="false">(E50-E49)/7</f>
        <v>6.85714285714286</v>
      </c>
      <c r="J50" s="3" t="n">
        <f aca="false">G50/I50*60</f>
        <v>17.5</v>
      </c>
      <c r="K50" s="3" t="n">
        <f aca="false">(24-G50)/I50*60</f>
        <v>192.5</v>
      </c>
      <c r="L50" s="3" t="n">
        <f aca="false">(F50-F49)/7</f>
        <v>22.2857142857143</v>
      </c>
      <c r="M50" s="0" t="n">
        <v>88.1</v>
      </c>
      <c r="N50" s="3" t="n">
        <f aca="false">(M50-M49)/7*1000</f>
        <v>242.857142857141</v>
      </c>
    </row>
    <row r="51" customFormat="false" ht="12.85" hidden="false" customHeight="true" outlineLevel="0" collapsed="false">
      <c r="A51" s="0" t="n">
        <v>37</v>
      </c>
      <c r="B51" s="0" t="n">
        <v>13</v>
      </c>
      <c r="C51" s="0" t="n">
        <v>5131</v>
      </c>
      <c r="D51" s="0" t="n">
        <v>278</v>
      </c>
      <c r="E51" s="0" t="n">
        <v>10440</v>
      </c>
      <c r="F51" s="0" t="n">
        <v>28124</v>
      </c>
      <c r="G51" s="1" t="n">
        <f aca="false">(C51-C50)/7</f>
        <v>2.14285714285714</v>
      </c>
      <c r="H51" s="3" t="n">
        <f aca="false">(D51-D50)/7*60</f>
        <v>17.1428571428571</v>
      </c>
      <c r="I51" s="3" t="n">
        <f aca="false">(E51-E50)/7</f>
        <v>6.28571428571429</v>
      </c>
      <c r="J51" s="3" t="n">
        <f aca="false">G51/I51*60</f>
        <v>20.4545454545455</v>
      </c>
      <c r="K51" s="3" t="n">
        <f aca="false">(24-G51)/I51*60</f>
        <v>208.636363636364</v>
      </c>
      <c r="L51" s="3" t="n">
        <f aca="false">(F51-F50)/7</f>
        <v>21.8571428571429</v>
      </c>
      <c r="M51" s="0" t="n">
        <v>89.4</v>
      </c>
      <c r="N51" s="3" t="n">
        <f aca="false">(M51-M50)/7*1000</f>
        <v>185.714285714287</v>
      </c>
    </row>
    <row r="52" customFormat="false" ht="12.85" hidden="false" customHeight="true" outlineLevel="0" collapsed="false">
      <c r="A52" s="0" t="n">
        <v>38</v>
      </c>
      <c r="B52" s="0" t="n">
        <v>13</v>
      </c>
      <c r="C52" s="0" t="n">
        <v>5147</v>
      </c>
      <c r="D52" s="0" t="n">
        <v>281</v>
      </c>
      <c r="E52" s="0" t="n">
        <v>10484</v>
      </c>
      <c r="F52" s="0" t="n">
        <v>28278</v>
      </c>
      <c r="G52" s="1" t="n">
        <f aca="false">(C52-C51)/7</f>
        <v>2.28571428571429</v>
      </c>
      <c r="H52" s="3" t="n">
        <f aca="false">(D52-D51)/7*60</f>
        <v>25.7142857142857</v>
      </c>
      <c r="I52" s="3" t="n">
        <f aca="false">(E52-E51)/7</f>
        <v>6.28571428571429</v>
      </c>
      <c r="J52" s="3" t="n">
        <f aca="false">G52/I52*60</f>
        <v>21.8181818181818</v>
      </c>
      <c r="K52" s="3" t="n">
        <f aca="false">(24-G52)/I52*60</f>
        <v>207.272727272727</v>
      </c>
      <c r="L52" s="3" t="n">
        <f aca="false">(F52-F51)/7</f>
        <v>22</v>
      </c>
      <c r="M52" s="0" t="n">
        <v>90.7</v>
      </c>
      <c r="N52" s="3" t="n">
        <f aca="false">(M52-M51)/7*1000</f>
        <v>185.714285714285</v>
      </c>
    </row>
    <row r="53" customFormat="false" ht="12.85" hidden="false" customHeight="true" outlineLevel="0" collapsed="false">
      <c r="A53" s="0" t="n">
        <v>39</v>
      </c>
      <c r="B53" s="0" t="n">
        <v>10</v>
      </c>
      <c r="C53" s="0" t="n">
        <v>5175</v>
      </c>
      <c r="D53" s="0" t="n">
        <v>284</v>
      </c>
      <c r="E53" s="0" t="n">
        <v>10552</v>
      </c>
      <c r="F53" s="0" t="n">
        <v>28470</v>
      </c>
      <c r="G53" s="1" t="n">
        <f aca="false">(C53-C52)/7</f>
        <v>4</v>
      </c>
      <c r="H53" s="3" t="n">
        <f aca="false">(D53-D52)/7*60</f>
        <v>25.7142857142857</v>
      </c>
      <c r="I53" s="3" t="n">
        <f aca="false">(E53-E52)/7</f>
        <v>9.71428571428571</v>
      </c>
      <c r="J53" s="3" t="n">
        <f aca="false">G53/I53*60</f>
        <v>24.7058823529412</v>
      </c>
      <c r="K53" s="3" t="n">
        <f aca="false">(24-G53)/I53*60</f>
        <v>123.529411764706</v>
      </c>
      <c r="L53" s="3" t="n">
        <f aca="false">(F53-F52)/7</f>
        <v>27.4285714285714</v>
      </c>
      <c r="M53" s="0" t="n">
        <v>92</v>
      </c>
      <c r="N53" s="3" t="n">
        <f aca="false">(M53-M52)/7*1000</f>
        <v>185.714285714285</v>
      </c>
    </row>
    <row r="54" customFormat="false" ht="12.85" hidden="false" customHeight="true" outlineLevel="0" collapsed="false">
      <c r="A54" s="0" t="n">
        <v>40</v>
      </c>
      <c r="B54" s="0" t="n">
        <v>10</v>
      </c>
      <c r="C54" s="0" t="n">
        <v>5204</v>
      </c>
      <c r="D54" s="0" t="n">
        <v>287</v>
      </c>
      <c r="E54" s="0" t="n">
        <v>10621</v>
      </c>
      <c r="F54" s="0" t="n">
        <v>28663</v>
      </c>
      <c r="G54" s="1" t="n">
        <f aca="false">(C54-C53)/7</f>
        <v>4.14285714285714</v>
      </c>
      <c r="H54" s="3" t="n">
        <f aca="false">(D54-D53)/7*60</f>
        <v>25.7142857142857</v>
      </c>
      <c r="I54" s="3" t="n">
        <f aca="false">(E54-E53)/7</f>
        <v>9.85714285714286</v>
      </c>
      <c r="J54" s="3" t="n">
        <f aca="false">G54/I54*60</f>
        <v>25.2173913043478</v>
      </c>
      <c r="K54" s="3" t="n">
        <f aca="false">(24-G54)/I54*60</f>
        <v>120.869565217391</v>
      </c>
      <c r="L54" s="3" t="n">
        <f aca="false">(F54-F53)/7</f>
        <v>27.5714285714286</v>
      </c>
      <c r="M54" s="0" t="n">
        <v>93.4</v>
      </c>
      <c r="N54" s="3" t="n">
        <f aca="false">(M54-M53)/7*1000</f>
        <v>200.000000000001</v>
      </c>
    </row>
    <row r="55" customFormat="false" ht="12.85" hidden="false" customHeight="true" outlineLevel="0" collapsed="false">
      <c r="A55" s="0" t="n">
        <v>41</v>
      </c>
      <c r="B55" s="0" t="n">
        <v>7</v>
      </c>
      <c r="C55" s="0" t="n">
        <v>5234</v>
      </c>
      <c r="D55" s="0" t="n">
        <v>291</v>
      </c>
      <c r="E55" s="0" t="n">
        <v>10688</v>
      </c>
      <c r="F55" s="0" t="n">
        <v>28849</v>
      </c>
      <c r="G55" s="1" t="n">
        <f aca="false">(C55-C54)/7</f>
        <v>4.28571428571429</v>
      </c>
      <c r="H55" s="3" t="n">
        <f aca="false">(D55-D54)/7*60</f>
        <v>34.2857142857143</v>
      </c>
      <c r="I55" s="3" t="n">
        <f aca="false">(E55-E54)/7</f>
        <v>9.57142857142857</v>
      </c>
      <c r="J55" s="3" t="n">
        <f aca="false">G55/I55*60</f>
        <v>26.865671641791</v>
      </c>
      <c r="K55" s="3" t="n">
        <f aca="false">(24-G55)/I55*60</f>
        <v>123.582089552239</v>
      </c>
      <c r="L55" s="3" t="n">
        <f aca="false">(F55-F54)/7</f>
        <v>26.5714285714286</v>
      </c>
      <c r="M55" s="0" t="n">
        <v>94.6</v>
      </c>
      <c r="N55" s="3" t="n">
        <f aca="false">(M55-M54)/7*1000</f>
        <v>171.42857142857</v>
      </c>
    </row>
    <row r="56" customFormat="false" ht="12.85" hidden="false" customHeight="true" outlineLevel="0" collapsed="false">
      <c r="A56" s="0" t="n">
        <v>42</v>
      </c>
      <c r="B56" s="0" t="n">
        <v>2</v>
      </c>
      <c r="C56" s="0" t="n">
        <v>5266</v>
      </c>
      <c r="D56" s="0" t="n">
        <v>294</v>
      </c>
      <c r="E56" s="0" t="n">
        <v>10759</v>
      </c>
      <c r="F56" s="0" t="n">
        <v>29040</v>
      </c>
      <c r="G56" s="1" t="n">
        <f aca="false">(C56-C55)/7</f>
        <v>4.57142857142857</v>
      </c>
      <c r="H56" s="3" t="n">
        <f aca="false">(D56-D55)/7*60</f>
        <v>25.7142857142857</v>
      </c>
      <c r="I56" s="3" t="n">
        <f aca="false">(E56-E55)/7</f>
        <v>10.1428571428571</v>
      </c>
      <c r="J56" s="3" t="n">
        <f aca="false">G56/I56*60</f>
        <v>27.0422535211268</v>
      </c>
      <c r="K56" s="3" t="n">
        <f aca="false">(24-G56)/I56*60</f>
        <v>114.929577464789</v>
      </c>
      <c r="L56" s="3" t="n">
        <f aca="false">(F56-F55)/7</f>
        <v>27.2857142857143</v>
      </c>
      <c r="M56" s="0" t="n">
        <v>95.9</v>
      </c>
      <c r="N56" s="3" t="n">
        <f aca="false">(M56-M55)/7*1000</f>
        <v>185.714285714287</v>
      </c>
    </row>
    <row r="57" customFormat="false" ht="12.85" hidden="false" customHeight="true" outlineLevel="0" collapsed="false">
      <c r="A57" s="0" t="n">
        <v>43</v>
      </c>
      <c r="B57" s="0" t="n">
        <v>0</v>
      </c>
      <c r="C57" s="0" t="n">
        <v>5304</v>
      </c>
      <c r="D57" s="0" t="n">
        <v>297</v>
      </c>
      <c r="E57" s="0" t="n">
        <v>10839</v>
      </c>
      <c r="F57" s="0" t="n">
        <v>29252</v>
      </c>
      <c r="G57" s="1" t="n">
        <f aca="false">(C57-C56)/7</f>
        <v>5.42857142857143</v>
      </c>
      <c r="H57" s="3" t="n">
        <f aca="false">(D57-D56)/7*60</f>
        <v>25.7142857142857</v>
      </c>
      <c r="I57" s="3" t="n">
        <f aca="false">(E57-E56)/7</f>
        <v>11.4285714285714</v>
      </c>
      <c r="J57" s="3" t="n">
        <f aca="false">G57/I57*60</f>
        <v>28.5</v>
      </c>
      <c r="K57" s="3" t="n">
        <f aca="false">(24-G57)/I57*60</f>
        <v>97.5</v>
      </c>
      <c r="L57" s="3" t="n">
        <f aca="false">(F57-F56)/7</f>
        <v>30.2857142857143</v>
      </c>
      <c r="M57" s="0" t="n">
        <v>97.3</v>
      </c>
      <c r="N57" s="3" t="n">
        <f aca="false">(M57-M56)/7*1000</f>
        <v>199.999999999999</v>
      </c>
    </row>
    <row r="58" customFormat="false" ht="12.85" hidden="false" customHeight="true" outlineLevel="0" collapsed="false">
      <c r="A58" s="0" t="n">
        <v>44</v>
      </c>
      <c r="B58" s="0" t="n">
        <v>10</v>
      </c>
      <c r="C58" s="0" t="n">
        <v>5325</v>
      </c>
      <c r="D58" s="0" t="n">
        <v>300</v>
      </c>
      <c r="E58" s="0" t="n">
        <v>10890</v>
      </c>
      <c r="F58" s="0" t="n">
        <v>29410</v>
      </c>
      <c r="G58" s="1" t="n">
        <f aca="false">(C58-C57)/7</f>
        <v>3</v>
      </c>
      <c r="H58" s="3" t="n">
        <f aca="false">(D58-D57)/7*60</f>
        <v>25.7142857142857</v>
      </c>
      <c r="I58" s="3" t="n">
        <f aca="false">(E58-E57)/7</f>
        <v>7.28571428571429</v>
      </c>
      <c r="J58" s="3" t="n">
        <f aca="false">G58/I58*60</f>
        <v>24.7058823529412</v>
      </c>
      <c r="K58" s="3" t="n">
        <f aca="false">(24-G58)/I58*60</f>
        <v>172.941176470588</v>
      </c>
      <c r="L58" s="3" t="n">
        <f aca="false">(F58-F57)/7</f>
        <v>22.5714285714286</v>
      </c>
      <c r="M58" s="0" t="n">
        <v>98.4</v>
      </c>
      <c r="N58" s="3" t="n">
        <f aca="false">(M58-M57)/7*1000</f>
        <v>157.142857142858</v>
      </c>
    </row>
    <row r="59" customFormat="false" ht="12.85" hidden="false" customHeight="true" outlineLevel="0" collapsed="false">
      <c r="A59" s="0" t="n">
        <v>45</v>
      </c>
      <c r="B59" s="0" t="n">
        <v>3</v>
      </c>
      <c r="C59" s="0" t="n">
        <v>5354</v>
      </c>
      <c r="D59" s="0" t="n">
        <v>304</v>
      </c>
      <c r="E59" s="0" t="n">
        <v>10953</v>
      </c>
      <c r="F59" s="0" t="n">
        <v>29593</v>
      </c>
      <c r="G59" s="1" t="n">
        <f aca="false">(C59-C58)/7</f>
        <v>4.14285714285714</v>
      </c>
      <c r="H59" s="3" t="n">
        <f aca="false">(D59-D58)/7*60</f>
        <v>34.2857142857143</v>
      </c>
      <c r="I59" s="3" t="n">
        <f aca="false">(E59-E58)/7</f>
        <v>9</v>
      </c>
      <c r="J59" s="3" t="n">
        <f aca="false">G59/I59*60</f>
        <v>27.6190476190476</v>
      </c>
      <c r="K59" s="3" t="n">
        <f aca="false">(24-G59)/I59*60</f>
        <v>132.380952380952</v>
      </c>
      <c r="L59" s="3" t="n">
        <f aca="false">(F59-F58)/7</f>
        <v>26.1428571428571</v>
      </c>
      <c r="M59" s="0" t="n">
        <v>99.4</v>
      </c>
      <c r="N59" s="3" t="n">
        <f aca="false">(M59-M58)/7*1000</f>
        <v>142.857142857143</v>
      </c>
    </row>
    <row r="60" customFormat="false" ht="12.85" hidden="false" customHeight="true" outlineLevel="0" collapsed="false">
      <c r="A60" s="0" t="n">
        <v>46</v>
      </c>
      <c r="B60" s="0" t="n">
        <v>3</v>
      </c>
      <c r="C60" s="0" t="n">
        <v>5390</v>
      </c>
      <c r="D60" s="0" t="n">
        <v>307</v>
      </c>
      <c r="E60" s="0" t="n">
        <v>11024</v>
      </c>
      <c r="F60" s="0" t="n">
        <v>29790</v>
      </c>
      <c r="G60" s="1" t="n">
        <f aca="false">(C60-C59)/7</f>
        <v>5.14285714285714</v>
      </c>
      <c r="H60" s="3" t="n">
        <f aca="false">(D60-D59)/7*60</f>
        <v>25.7142857142857</v>
      </c>
      <c r="I60" s="3" t="n">
        <f aca="false">(E60-E59)/7</f>
        <v>10.1428571428571</v>
      </c>
      <c r="J60" s="3" t="n">
        <f aca="false">G60/I60*60</f>
        <v>30.4225352112676</v>
      </c>
      <c r="K60" s="3" t="n">
        <f aca="false">(24-G60)/I60*60</f>
        <v>111.549295774648</v>
      </c>
      <c r="L60" s="3" t="n">
        <f aca="false">(F60-F59)/7</f>
        <v>28.1428571428571</v>
      </c>
      <c r="M60" s="0" t="n">
        <v>100.9</v>
      </c>
      <c r="N60" s="3" t="n">
        <f aca="false">(M60-M59)/7*1000</f>
        <v>214.285714285714</v>
      </c>
    </row>
    <row r="61" customFormat="false" ht="12.85" hidden="false" customHeight="true" outlineLevel="0" collapsed="false">
      <c r="A61" s="0" t="n">
        <v>47</v>
      </c>
      <c r="B61" s="0" t="n">
        <v>3</v>
      </c>
      <c r="C61" s="0" t="n">
        <v>5426</v>
      </c>
      <c r="D61" s="0" t="n">
        <v>310</v>
      </c>
      <c r="E61" s="0" t="n">
        <v>11095</v>
      </c>
      <c r="F61" s="0" t="n">
        <v>29987</v>
      </c>
      <c r="G61" s="1" t="n">
        <f aca="false">(C61-C60)/7</f>
        <v>5.14285714285714</v>
      </c>
      <c r="H61" s="3" t="n">
        <f aca="false">(D61-D60)/7*60</f>
        <v>25.7142857142857</v>
      </c>
      <c r="I61" s="3" t="n">
        <f aca="false">(E61-E60)/7</f>
        <v>10.1428571428571</v>
      </c>
      <c r="J61" s="3" t="n">
        <f aca="false">G61/I61*60</f>
        <v>30.4225352112676</v>
      </c>
      <c r="K61" s="3" t="n">
        <f aca="false">(24-G61)/I61*60</f>
        <v>111.549295774648</v>
      </c>
      <c r="L61" s="3" t="n">
        <f aca="false">(F61-F60)/7</f>
        <v>28.1428571428571</v>
      </c>
      <c r="M61" s="0" t="n">
        <v>102.4</v>
      </c>
      <c r="N61" s="3" t="n">
        <f aca="false">(M61-M60)/7*1000</f>
        <v>214.285714285714</v>
      </c>
    </row>
    <row r="62" customFormat="false" ht="12.85" hidden="false" customHeight="true" outlineLevel="0" collapsed="false">
      <c r="A62" s="0" t="n">
        <v>48</v>
      </c>
      <c r="B62" s="0" t="n">
        <v>0</v>
      </c>
      <c r="C62" s="0" t="n">
        <v>5452</v>
      </c>
      <c r="D62" s="0" t="n">
        <v>314</v>
      </c>
      <c r="E62" s="0" t="n">
        <v>11167</v>
      </c>
      <c r="F62" s="0" t="n">
        <v>30184</v>
      </c>
      <c r="G62" s="1" t="n">
        <f aca="false">(C62-C61)/7</f>
        <v>3.71428571428571</v>
      </c>
      <c r="H62" s="3" t="n">
        <f aca="false">(D62-D61)/7*60</f>
        <v>34.2857142857143</v>
      </c>
      <c r="I62" s="3" t="n">
        <f aca="false">(E62-E61)/7</f>
        <v>10.2857142857143</v>
      </c>
      <c r="J62" s="3" t="n">
        <f aca="false">G62/I62*60</f>
        <v>21.6666666666667</v>
      </c>
      <c r="K62" s="3" t="n">
        <f aca="false">(24-G62)/I62*60</f>
        <v>118.333333333333</v>
      </c>
      <c r="L62" s="3" t="n">
        <f aca="false">(F62-F61)/7</f>
        <v>28.1428571428571</v>
      </c>
      <c r="M62" s="0" t="n">
        <v>104</v>
      </c>
      <c r="N62" s="3" t="n">
        <f aca="false">(M62-M61)/7*1000</f>
        <v>228.571428571428</v>
      </c>
    </row>
    <row r="63" customFormat="false" ht="12.85" hidden="false" customHeight="true" outlineLevel="0" collapsed="false">
      <c r="A63" s="0" t="n">
        <v>49</v>
      </c>
      <c r="B63" s="0" t="n">
        <v>0</v>
      </c>
      <c r="C63" s="0" t="n">
        <v>5489</v>
      </c>
      <c r="D63" s="0" t="n">
        <v>317</v>
      </c>
      <c r="E63" s="0" t="n">
        <v>11243</v>
      </c>
      <c r="F63" s="0" t="n">
        <v>30399</v>
      </c>
      <c r="G63" s="1" t="n">
        <f aca="false">(C63-C62)/7</f>
        <v>5.28571428571429</v>
      </c>
      <c r="H63" s="3" t="n">
        <f aca="false">(D63-D62)/7*60</f>
        <v>25.7142857142857</v>
      </c>
      <c r="I63" s="3" t="n">
        <f aca="false">(E63-E62)/7</f>
        <v>10.8571428571429</v>
      </c>
      <c r="J63" s="3" t="n">
        <f aca="false">G63/I63*60</f>
        <v>29.2105263157895</v>
      </c>
      <c r="K63" s="3" t="n">
        <f aca="false">(24-G63)/I63*60</f>
        <v>103.421052631579</v>
      </c>
      <c r="L63" s="3" t="n">
        <f aca="false">(F63-F62)/7</f>
        <v>30.7142857142857</v>
      </c>
      <c r="M63" s="0" t="n">
        <v>105.7</v>
      </c>
      <c r="N63" s="3" t="n">
        <f aca="false">(M63-M62)/7*1000</f>
        <v>242.857142857143</v>
      </c>
      <c r="O63" s="0" t="s">
        <v>19</v>
      </c>
    </row>
    <row r="64" customFormat="false" ht="12.85" hidden="false" customHeight="true" outlineLevel="0" collapsed="false">
      <c r="A64" s="0" t="n">
        <v>50</v>
      </c>
      <c r="B64" s="0" t="n">
        <v>3</v>
      </c>
      <c r="C64" s="0" t="n">
        <v>5519</v>
      </c>
      <c r="D64" s="0" t="n">
        <v>321</v>
      </c>
      <c r="E64" s="0" t="n">
        <v>11311</v>
      </c>
      <c r="F64" s="0" t="n">
        <v>30589</v>
      </c>
      <c r="G64" s="1" t="n">
        <f aca="false">(C64-C63)/7</f>
        <v>4.28571428571429</v>
      </c>
      <c r="H64" s="3" t="n">
        <f aca="false">(D64-D63)/7*60</f>
        <v>34.2857142857143</v>
      </c>
      <c r="I64" s="3" t="n">
        <f aca="false">(E64-E63)/7</f>
        <v>9.71428571428571</v>
      </c>
      <c r="J64" s="3" t="n">
        <f aca="false">G64/I64*60</f>
        <v>26.4705882352941</v>
      </c>
      <c r="K64" s="3" t="n">
        <f aca="false">(24-G64)/I64*60</f>
        <v>121.764705882353</v>
      </c>
      <c r="L64" s="3" t="n">
        <f aca="false">(F64-F63)/7</f>
        <v>27.1428571428571</v>
      </c>
      <c r="M64" s="0" t="n">
        <v>107.2</v>
      </c>
      <c r="N64" s="3" t="n">
        <f aca="false">(M64-M63)/7*1000</f>
        <v>214.285714285714</v>
      </c>
      <c r="O64" s="0" t="s">
        <v>20</v>
      </c>
    </row>
    <row r="65" customFormat="false" ht="12.85" hidden="false" customHeight="true" outlineLevel="0" collapsed="false">
      <c r="A65" s="0" t="n">
        <v>51</v>
      </c>
      <c r="B65" s="0" t="n">
        <v>0</v>
      </c>
      <c r="C65" s="0" t="n">
        <v>5549</v>
      </c>
      <c r="D65" s="0" t="n">
        <v>324</v>
      </c>
      <c r="E65" s="0" t="n">
        <v>11379</v>
      </c>
      <c r="F65" s="0" t="n">
        <v>30779</v>
      </c>
      <c r="G65" s="1" t="n">
        <f aca="false">(C65-C64)/7</f>
        <v>4.28571428571429</v>
      </c>
      <c r="H65" s="3" t="n">
        <f aca="false">(D65-D64)/7*60</f>
        <v>25.7142857142857</v>
      </c>
      <c r="I65" s="3" t="n">
        <f aca="false">(E65-E64)/7</f>
        <v>9.71428571428571</v>
      </c>
      <c r="J65" s="3" t="n">
        <f aca="false">G65/I65*60</f>
        <v>26.4705882352941</v>
      </c>
      <c r="K65" s="3" t="n">
        <f aca="false">(24-G65)/I65*60</f>
        <v>121.764705882353</v>
      </c>
      <c r="L65" s="3" t="n">
        <f aca="false">(F65-F64)/7</f>
        <v>27.1428571428571</v>
      </c>
      <c r="M65" s="0" t="n">
        <v>108.7</v>
      </c>
      <c r="N65" s="3" t="n">
        <f aca="false">(M65-M64)/7*1000</f>
        <v>214.285714285714</v>
      </c>
      <c r="O65" s="0" t="s">
        <v>21</v>
      </c>
    </row>
    <row r="66" customFormat="false" ht="12.85" hidden="false" customHeight="true" outlineLevel="0" collapsed="false">
      <c r="A66" s="0" t="n">
        <v>52</v>
      </c>
      <c r="B66" s="0" t="n">
        <v>-8</v>
      </c>
      <c r="C66" s="0" t="n">
        <v>5625</v>
      </c>
      <c r="D66" s="0" t="n">
        <v>328</v>
      </c>
      <c r="E66" s="0" t="n">
        <v>11476</v>
      </c>
      <c r="F66" s="0" t="n">
        <v>31065</v>
      </c>
      <c r="G66" s="1" t="n">
        <f aca="false">(C66-C65)/7</f>
        <v>10.8571428571429</v>
      </c>
      <c r="H66" s="3" t="n">
        <f aca="false">(D66-D65)/7*60</f>
        <v>34.2857142857143</v>
      </c>
      <c r="I66" s="3" t="n">
        <f aca="false">(E66-E65)/7</f>
        <v>13.8571428571429</v>
      </c>
      <c r="J66" s="3" t="n">
        <f aca="false">G66/I66*60</f>
        <v>47.0103092783505</v>
      </c>
      <c r="K66" s="3" t="n">
        <f aca="false">(24-G66)/I66*60</f>
        <v>56.9072164948454</v>
      </c>
      <c r="L66" s="3" t="n">
        <f aca="false">(F66-F65)/7</f>
        <v>40.8571428571429</v>
      </c>
      <c r="M66" s="0" t="n">
        <v>110.2</v>
      </c>
      <c r="N66" s="3" t="n">
        <f aca="false">(M66-M65)/7*1000</f>
        <v>214.285714285714</v>
      </c>
      <c r="O66" s="2" t="s">
        <v>22</v>
      </c>
    </row>
    <row r="67" customFormat="false" ht="12.85" hidden="false" customHeight="true" outlineLevel="0" collapsed="false">
      <c r="A67" s="2" t="n">
        <v>2015</v>
      </c>
      <c r="B67" s="0" t="s">
        <v>1</v>
      </c>
      <c r="C67" s="0" t="s">
        <v>2</v>
      </c>
      <c r="D67" s="0" t="s">
        <v>3</v>
      </c>
      <c r="E67" s="0" t="s">
        <v>4</v>
      </c>
      <c r="F67" s="0" t="s">
        <v>5</v>
      </c>
      <c r="G67" s="4" t="s">
        <v>6</v>
      </c>
      <c r="H67" s="5" t="s">
        <v>7</v>
      </c>
      <c r="I67" s="5" t="s">
        <v>8</v>
      </c>
      <c r="J67" s="5" t="s">
        <v>9</v>
      </c>
      <c r="K67" s="6" t="s">
        <v>10</v>
      </c>
      <c r="L67" s="6" t="s">
        <v>11</v>
      </c>
      <c r="M67" s="0" t="s">
        <v>12</v>
      </c>
      <c r="N67" s="6" t="s">
        <v>13</v>
      </c>
    </row>
    <row r="68" customFormat="false" ht="12.85" hidden="false" customHeight="true" outlineLevel="0" collapsed="false">
      <c r="A68" s="0" t="n">
        <v>1</v>
      </c>
      <c r="B68" s="0" t="n">
        <v>0</v>
      </c>
      <c r="C68" s="0" t="n">
        <v>5677</v>
      </c>
      <c r="D68" s="0" t="n">
        <v>335</v>
      </c>
      <c r="E68" s="0" t="n">
        <v>11565</v>
      </c>
      <c r="F68" s="0" t="n">
        <v>31323</v>
      </c>
      <c r="G68" s="1" t="n">
        <f aca="false">(C68-C66)/7</f>
        <v>7.42857142857143</v>
      </c>
      <c r="H68" s="3" t="n">
        <f aca="false">(D68-D66)/7*60</f>
        <v>60</v>
      </c>
      <c r="I68" s="3" t="n">
        <f aca="false">(E68-E66)/7</f>
        <v>12.7142857142857</v>
      </c>
      <c r="J68" s="3" t="n">
        <f aca="false">G68/I68*60</f>
        <v>35.0561797752809</v>
      </c>
      <c r="K68" s="3" t="n">
        <f aca="false">(24-G68)/I68*60</f>
        <v>78.2022471910112</v>
      </c>
      <c r="L68" s="3" t="n">
        <f aca="false">(F68-F66)/7</f>
        <v>36.8571428571429</v>
      </c>
      <c r="M68" s="0" t="n">
        <v>112.6</v>
      </c>
      <c r="N68" s="3" t="n">
        <f aca="false">(M68-M66)/7*1000</f>
        <v>342.857142857142</v>
      </c>
    </row>
    <row r="69" customFormat="false" ht="12.85" hidden="false" customHeight="true" outlineLevel="0" collapsed="false">
      <c r="A69" s="0" t="n">
        <v>2</v>
      </c>
      <c r="B69" s="0" t="n">
        <v>0</v>
      </c>
      <c r="C69" s="0" t="n">
        <v>5735</v>
      </c>
      <c r="D69" s="0" t="n">
        <v>339</v>
      </c>
      <c r="E69" s="0" t="n">
        <v>11656</v>
      </c>
      <c r="F69" s="0" t="n">
        <v>31578</v>
      </c>
      <c r="G69" s="1" t="n">
        <f aca="false">(C69-C68)/7</f>
        <v>8.28571428571429</v>
      </c>
      <c r="H69" s="3" t="n">
        <f aca="false">(D69-D68)/7*60</f>
        <v>34.2857142857143</v>
      </c>
      <c r="I69" s="3" t="n">
        <f aca="false">(E69-E68)/7</f>
        <v>13</v>
      </c>
      <c r="J69" s="3" t="n">
        <f aca="false">G69/I69*60</f>
        <v>38.2417582417582</v>
      </c>
      <c r="K69" s="3" t="n">
        <f aca="false">(24-G69)/I69*60</f>
        <v>72.5274725274725</v>
      </c>
      <c r="L69" s="3" t="n">
        <f aca="false">(F69-F68)/7</f>
        <v>36.4285714285714</v>
      </c>
      <c r="M69" s="0" t="n">
        <v>114.4</v>
      </c>
      <c r="N69" s="3" t="n">
        <f aca="false">(M69-M68)/7*1000</f>
        <v>257.142857142859</v>
      </c>
    </row>
    <row r="70" customFormat="false" ht="12.85" hidden="false" customHeight="true" outlineLevel="0" collapsed="false">
      <c r="A70" s="0" t="n">
        <v>3</v>
      </c>
      <c r="B70" s="0" t="n">
        <v>-2</v>
      </c>
      <c r="C70" s="0" t="n">
        <v>5785</v>
      </c>
      <c r="D70" s="0" t="n">
        <v>345</v>
      </c>
      <c r="E70" s="0" t="n">
        <v>11739</v>
      </c>
      <c r="F70" s="0" t="n">
        <v>31816</v>
      </c>
      <c r="G70" s="1" t="n">
        <f aca="false">(C70-C69)/7</f>
        <v>7.14285714285714</v>
      </c>
      <c r="H70" s="3" t="n">
        <f aca="false">(D70-D69)/7*60</f>
        <v>51.4285714285714</v>
      </c>
      <c r="I70" s="3" t="n">
        <f aca="false">(E70-E69)/7</f>
        <v>11.8571428571429</v>
      </c>
      <c r="J70" s="3" t="n">
        <f aca="false">G70/I70*60</f>
        <v>36.144578313253</v>
      </c>
      <c r="K70" s="3" t="n">
        <f aca="false">(24-G70)/I70*60</f>
        <v>85.3012048192771</v>
      </c>
      <c r="L70" s="3" t="n">
        <f aca="false">(F70-F69)/7</f>
        <v>34</v>
      </c>
      <c r="M70" s="0" t="n">
        <v>116.4</v>
      </c>
      <c r="N70" s="3" t="n">
        <f aca="false">(M70-M69)/7*1000</f>
        <v>285.714285714286</v>
      </c>
    </row>
    <row r="71" customFormat="false" ht="12.85" hidden="false" customHeight="true" outlineLevel="0" collapsed="false">
      <c r="A71" s="0" t="n">
        <v>4</v>
      </c>
      <c r="B71" s="0" t="n">
        <v>-2</v>
      </c>
      <c r="C71" s="0" t="n">
        <v>5844</v>
      </c>
      <c r="D71" s="0" t="n">
        <v>350</v>
      </c>
      <c r="E71" s="0" t="n">
        <v>11836</v>
      </c>
      <c r="F71" s="0" t="n">
        <v>32092</v>
      </c>
      <c r="G71" s="1" t="n">
        <f aca="false">(C71-C70)/7</f>
        <v>8.42857142857143</v>
      </c>
      <c r="H71" s="3" t="n">
        <f aca="false">(D71-D70)/7*60</f>
        <v>42.8571428571429</v>
      </c>
      <c r="I71" s="3" t="n">
        <f aca="false">(E71-E70)/7</f>
        <v>13.8571428571429</v>
      </c>
      <c r="J71" s="3" t="n">
        <f aca="false">G71/I71*60</f>
        <v>36.4948453608247</v>
      </c>
      <c r="K71" s="3" t="n">
        <f aca="false">(24-G71)/I71*60</f>
        <v>67.4226804123711</v>
      </c>
      <c r="L71" s="3" t="n">
        <f aca="false">(F71-F70)/7</f>
        <v>39.4285714285714</v>
      </c>
      <c r="M71" s="0" t="n">
        <v>118.5</v>
      </c>
      <c r="N71" s="3" t="n">
        <f aca="false">(M71-M70)/7*1000</f>
        <v>299.999999999999</v>
      </c>
    </row>
    <row r="72" customFormat="false" ht="12.85" hidden="false" customHeight="true" outlineLevel="0" collapsed="false">
      <c r="A72" s="0" t="n">
        <v>5</v>
      </c>
      <c r="B72" s="0" t="n">
        <v>0</v>
      </c>
      <c r="C72" s="0" t="n">
        <v>5887</v>
      </c>
      <c r="D72" s="0" t="n">
        <v>355</v>
      </c>
      <c r="E72" s="0" t="n">
        <v>11921</v>
      </c>
      <c r="F72" s="0" t="n">
        <v>32314</v>
      </c>
      <c r="G72" s="1" t="n">
        <f aca="false">(C72-C71)/7</f>
        <v>6.14285714285714</v>
      </c>
      <c r="H72" s="3" t="n">
        <f aca="false">(D72-D71)/7*60</f>
        <v>42.8571428571429</v>
      </c>
      <c r="I72" s="3" t="n">
        <f aca="false">(E72-E71)/7</f>
        <v>12.1428571428571</v>
      </c>
      <c r="J72" s="3" t="n">
        <f aca="false">G72/I72*60</f>
        <v>30.3529411764706</v>
      </c>
      <c r="K72" s="3" t="n">
        <f aca="false">(24-G72)/I72*60</f>
        <v>88.2352941176471</v>
      </c>
      <c r="L72" s="3" t="n">
        <f aca="false">(F72-F71)/7</f>
        <v>31.7142857142857</v>
      </c>
      <c r="M72" s="0" t="n">
        <v>120.3</v>
      </c>
      <c r="N72" s="3" t="n">
        <f aca="false">(M72-M71)/7*1000</f>
        <v>257.142857142857</v>
      </c>
    </row>
    <row r="73" customFormat="false" ht="12.85" hidden="false" customHeight="true" outlineLevel="0" collapsed="false">
      <c r="A73" s="0" t="n">
        <v>6</v>
      </c>
      <c r="B73" s="0" t="n">
        <v>0</v>
      </c>
      <c r="C73" s="0" t="n">
        <v>5931</v>
      </c>
      <c r="D73" s="0" t="n">
        <v>360</v>
      </c>
      <c r="E73" s="0" t="n">
        <v>12006</v>
      </c>
      <c r="F73" s="0" t="n">
        <v>32549</v>
      </c>
      <c r="G73" s="1" t="n">
        <f aca="false">(C73-C72)/7</f>
        <v>6.28571428571429</v>
      </c>
      <c r="H73" s="3" t="n">
        <f aca="false">(D73-D72)/7*60</f>
        <v>42.8571428571429</v>
      </c>
      <c r="I73" s="3" t="n">
        <f aca="false">(E73-E72)/7</f>
        <v>12.1428571428571</v>
      </c>
      <c r="J73" s="3" t="n">
        <f aca="false">G73/I73*60</f>
        <v>31.0588235294118</v>
      </c>
      <c r="K73" s="3" t="n">
        <f aca="false">(24-G73)/I73*60</f>
        <v>87.5294117647059</v>
      </c>
      <c r="L73" s="3" t="n">
        <f aca="false">(F73-F72)/7</f>
        <v>33.5714285714286</v>
      </c>
      <c r="M73" s="0" t="n">
        <v>122.1</v>
      </c>
      <c r="N73" s="3" t="n">
        <f aca="false">(M73-M72)/7*1000</f>
        <v>257.142857142857</v>
      </c>
    </row>
    <row r="74" customFormat="false" ht="12.85" hidden="false" customHeight="true" outlineLevel="0" collapsed="false">
      <c r="A74" s="0" t="n">
        <v>7</v>
      </c>
      <c r="B74" s="0" t="n">
        <v>0</v>
      </c>
      <c r="C74" s="0" t="n">
        <v>5974</v>
      </c>
      <c r="D74" s="0" t="n">
        <v>364</v>
      </c>
      <c r="E74" s="0" t="n">
        <v>12089</v>
      </c>
      <c r="F74" s="0" t="n">
        <v>32778</v>
      </c>
      <c r="G74" s="1" t="n">
        <f aca="false">(C74-C73)/7</f>
        <v>6.14285714285714</v>
      </c>
      <c r="H74" s="3" t="n">
        <f aca="false">(D74-D73)/7*60</f>
        <v>34.2857142857143</v>
      </c>
      <c r="I74" s="3" t="n">
        <f aca="false">(E74-E73)/7</f>
        <v>11.8571428571429</v>
      </c>
      <c r="J74" s="3" t="n">
        <f aca="false">G74/I74*60</f>
        <v>31.0843373493976</v>
      </c>
      <c r="K74" s="3" t="n">
        <f aca="false">(24-G74)/I74*60</f>
        <v>90.3614457831325</v>
      </c>
      <c r="L74" s="3" t="n">
        <f aca="false">(F74-F73)/7</f>
        <v>32.7142857142857</v>
      </c>
      <c r="M74" s="0" t="n">
        <v>123.9</v>
      </c>
      <c r="N74" s="3" t="n">
        <f aca="false">(M74-M73)/7*1000</f>
        <v>257.142857142859</v>
      </c>
    </row>
    <row r="75" customFormat="false" ht="12.85" hidden="false" customHeight="true" outlineLevel="0" collapsed="false">
      <c r="A75" s="0" t="n">
        <v>8</v>
      </c>
      <c r="B75" s="0" t="n">
        <v>0</v>
      </c>
      <c r="C75" s="0" t="n">
        <v>6016</v>
      </c>
      <c r="D75" s="0" t="n">
        <v>369</v>
      </c>
      <c r="E75" s="0" t="n">
        <v>12169</v>
      </c>
      <c r="F75" s="0" t="n">
        <v>33004</v>
      </c>
      <c r="G75" s="1" t="n">
        <f aca="false">(C75-C74)/7</f>
        <v>6</v>
      </c>
      <c r="H75" s="3" t="n">
        <f aca="false">(D75-D74)/7*60</f>
        <v>42.8571428571429</v>
      </c>
      <c r="I75" s="3" t="n">
        <f aca="false">(E75-E74)/7</f>
        <v>11.4285714285714</v>
      </c>
      <c r="J75" s="3" t="n">
        <f aca="false">G75/I75*60</f>
        <v>31.5</v>
      </c>
      <c r="K75" s="3" t="n">
        <f aca="false">(24-G75)/I75*60</f>
        <v>94.5</v>
      </c>
      <c r="L75" s="3" t="n">
        <f aca="false">(F75-F74)/7</f>
        <v>32.2857142857143</v>
      </c>
      <c r="M75" s="0" t="n">
        <v>125.7</v>
      </c>
      <c r="N75" s="3" t="n">
        <f aca="false">(M75-M74)/7*1000</f>
        <v>257.142857142857</v>
      </c>
    </row>
    <row r="76" customFormat="false" ht="12.85" hidden="false" customHeight="true" outlineLevel="0" collapsed="false">
      <c r="A76" s="0" t="n">
        <v>9</v>
      </c>
      <c r="B76" s="0" t="n">
        <v>1</v>
      </c>
      <c r="C76" s="0" t="n">
        <v>6050</v>
      </c>
      <c r="D76" s="0" t="n">
        <v>373</v>
      </c>
      <c r="E76" s="0" t="n">
        <v>12238</v>
      </c>
      <c r="F76" s="0" t="n">
        <v>33206</v>
      </c>
      <c r="G76" s="1" t="n">
        <f aca="false">(C76-C75)/7</f>
        <v>4.85714285714286</v>
      </c>
      <c r="H76" s="3" t="n">
        <f aca="false">(D76-D75)/7*60</f>
        <v>34.2857142857143</v>
      </c>
      <c r="I76" s="3" t="n">
        <f aca="false">(E76-E75)/7</f>
        <v>9.85714285714286</v>
      </c>
      <c r="J76" s="3" t="n">
        <f aca="false">G76/I76*60</f>
        <v>29.5652173913043</v>
      </c>
      <c r="K76" s="3" t="n">
        <f aca="false">(24-G76)/I76*60</f>
        <v>116.521739130435</v>
      </c>
      <c r="L76" s="3" t="n">
        <f aca="false">(F76-F75)/7</f>
        <v>28.8571428571429</v>
      </c>
      <c r="M76" s="0" t="n">
        <v>127.4</v>
      </c>
      <c r="N76" s="3" t="n">
        <f aca="false">(M76-M75)/7*1000</f>
        <v>242.857142857143</v>
      </c>
    </row>
    <row r="77" customFormat="false" ht="12.85" hidden="false" customHeight="true" outlineLevel="0" collapsed="false">
      <c r="A77" s="0" t="n">
        <v>10</v>
      </c>
      <c r="B77" s="0" t="n">
        <v>1</v>
      </c>
      <c r="C77" s="0" t="n">
        <v>6086</v>
      </c>
      <c r="D77" s="0" t="n">
        <v>378</v>
      </c>
      <c r="E77" s="0" t="n">
        <v>12316</v>
      </c>
      <c r="F77" s="0" t="n">
        <v>33421</v>
      </c>
      <c r="G77" s="1" t="n">
        <f aca="false">(C77-C76)/7</f>
        <v>5.14285714285714</v>
      </c>
      <c r="H77" s="3" t="n">
        <f aca="false">(D77-D76)/7*60</f>
        <v>42.8571428571429</v>
      </c>
      <c r="I77" s="3" t="n">
        <f aca="false">(E77-E76)/7</f>
        <v>11.1428571428571</v>
      </c>
      <c r="J77" s="3" t="n">
        <f aca="false">G77/I77*60</f>
        <v>27.6923076923077</v>
      </c>
      <c r="K77" s="3" t="n">
        <f aca="false">(24-G77)/I77*60</f>
        <v>101.538461538462</v>
      </c>
      <c r="L77" s="3" t="n">
        <f aca="false">(F77-F76)/7</f>
        <v>30.7142857142857</v>
      </c>
      <c r="M77" s="0" t="n">
        <v>129.3</v>
      </c>
      <c r="N77" s="3" t="n">
        <f aca="false">(M77-M76)/7*1000</f>
        <v>271.428571428572</v>
      </c>
    </row>
    <row r="78" customFormat="false" ht="12.85" hidden="false" customHeight="true" outlineLevel="0" collapsed="false">
      <c r="A78" s="0" t="n">
        <v>11</v>
      </c>
      <c r="B78" s="0" t="n">
        <v>3</v>
      </c>
      <c r="C78" s="0" t="n">
        <v>6121</v>
      </c>
      <c r="D78" s="0" t="n">
        <v>383</v>
      </c>
      <c r="E78" s="0" t="n">
        <v>12394</v>
      </c>
      <c r="F78" s="0" t="n">
        <v>33622</v>
      </c>
      <c r="G78" s="1" t="n">
        <f aca="false">(C78-C77)/7</f>
        <v>5</v>
      </c>
      <c r="H78" s="3" t="n">
        <f aca="false">(D78-D77)/7*60</f>
        <v>42.8571428571429</v>
      </c>
      <c r="I78" s="3" t="n">
        <f aca="false">(E78-E77)/7</f>
        <v>11.1428571428571</v>
      </c>
      <c r="J78" s="3" t="n">
        <f aca="false">G78/I78*60</f>
        <v>26.9230769230769</v>
      </c>
      <c r="K78" s="3" t="n">
        <f aca="false">(24-G78)/I78*60</f>
        <v>102.307692307692</v>
      </c>
      <c r="L78" s="3" t="n">
        <f aca="false">(F78-F77)/7</f>
        <v>28.7142857142857</v>
      </c>
      <c r="M78" s="0" t="n">
        <v>131.1</v>
      </c>
      <c r="N78" s="3" t="n">
        <f aca="false">(M78-M77)/7*1000</f>
        <v>257.142857142855</v>
      </c>
    </row>
    <row r="79" customFormat="false" ht="12.85" hidden="false" customHeight="true" outlineLevel="0" collapsed="false">
      <c r="A79" s="0" t="n">
        <v>12</v>
      </c>
      <c r="B79" s="0" t="n">
        <v>1</v>
      </c>
      <c r="C79" s="0" t="n">
        <v>6158</v>
      </c>
      <c r="D79" s="0" t="n">
        <v>387</v>
      </c>
      <c r="E79" s="0" t="n">
        <v>12473</v>
      </c>
      <c r="F79" s="0" t="n">
        <v>33837</v>
      </c>
      <c r="G79" s="1" t="n">
        <f aca="false">(C79-C78)/7</f>
        <v>5.28571428571429</v>
      </c>
      <c r="H79" s="3" t="n">
        <f aca="false">(D79-D78)/7*60</f>
        <v>34.2857142857143</v>
      </c>
      <c r="I79" s="3" t="n">
        <f aca="false">(E79-E78)/7</f>
        <v>11.2857142857143</v>
      </c>
      <c r="J79" s="3" t="n">
        <f aca="false">G79/I79*60</f>
        <v>28.1012658227848</v>
      </c>
      <c r="K79" s="3" t="n">
        <f aca="false">(24-G79)/I79*60</f>
        <v>99.4936708860759</v>
      </c>
      <c r="L79" s="3" t="n">
        <f aca="false">(F79-F78)/7</f>
        <v>30.7142857142857</v>
      </c>
      <c r="M79" s="0" t="n">
        <v>132.8</v>
      </c>
      <c r="N79" s="3" t="n">
        <f aca="false">(M79-M78)/7*1000</f>
        <v>242.857142857145</v>
      </c>
    </row>
    <row r="80" customFormat="false" ht="12.85" hidden="false" customHeight="true" outlineLevel="0" collapsed="false">
      <c r="A80" s="0" t="n">
        <v>13</v>
      </c>
      <c r="B80" s="0" t="n">
        <v>1</v>
      </c>
      <c r="C80" s="0" t="n">
        <v>6190</v>
      </c>
      <c r="D80" s="0" t="n">
        <v>391</v>
      </c>
      <c r="E80" s="0" t="n">
        <v>12542</v>
      </c>
      <c r="F80" s="0" t="n">
        <v>34018</v>
      </c>
      <c r="G80" s="1" t="n">
        <f aca="false">(C80-C79)/7</f>
        <v>4.57142857142857</v>
      </c>
      <c r="H80" s="3" t="n">
        <f aca="false">(D80-D79)/7*60</f>
        <v>34.2857142857143</v>
      </c>
      <c r="I80" s="3" t="n">
        <f aca="false">(E80-E79)/7</f>
        <v>9.85714285714286</v>
      </c>
      <c r="J80" s="3" t="n">
        <f aca="false">G80/I80*60</f>
        <v>27.8260869565217</v>
      </c>
      <c r="K80" s="3" t="n">
        <f aca="false">(24-G80)/I80*60</f>
        <v>118.260869565217</v>
      </c>
      <c r="L80" s="3" t="n">
        <f aca="false">(F80-F79)/7</f>
        <v>25.8571428571429</v>
      </c>
      <c r="M80" s="0" t="n">
        <v>134.2</v>
      </c>
      <c r="N80" s="3" t="n">
        <f aca="false">(M80-M79)/7*1000</f>
        <v>199.999999999997</v>
      </c>
    </row>
    <row r="81" customFormat="false" ht="12.85" hidden="false" customHeight="true" outlineLevel="0" collapsed="false">
      <c r="A81" s="0" t="n">
        <v>14</v>
      </c>
      <c r="B81" s="0" t="n">
        <v>1</v>
      </c>
      <c r="C81" s="0" t="n">
        <v>6233</v>
      </c>
      <c r="D81" s="0" t="n">
        <v>394</v>
      </c>
      <c r="E81" s="0" t="n">
        <v>12628</v>
      </c>
      <c r="F81" s="0" t="n">
        <v>34238</v>
      </c>
      <c r="G81" s="1" t="n">
        <f aca="false">(C81-C80)/7</f>
        <v>6.14285714285714</v>
      </c>
      <c r="H81" s="3" t="n">
        <f aca="false">(D81-D80)/7*60</f>
        <v>25.7142857142857</v>
      </c>
      <c r="I81" s="3" t="n">
        <f aca="false">(E81-E80)/7</f>
        <v>12.2857142857143</v>
      </c>
      <c r="J81" s="3" t="n">
        <f aca="false">G81/I81*60</f>
        <v>30</v>
      </c>
      <c r="K81" s="3" t="n">
        <f aca="false">(24-G81)/I81*60</f>
        <v>87.2093023255814</v>
      </c>
      <c r="L81" s="3" t="n">
        <f aca="false">(F81-F80)/7</f>
        <v>31.4285714285714</v>
      </c>
      <c r="M81" s="0" t="n">
        <v>135.5</v>
      </c>
      <c r="N81" s="3" t="n">
        <f aca="false">(M81-M80)/7*1000</f>
        <v>185.714285714287</v>
      </c>
    </row>
    <row r="82" customFormat="false" ht="12.85" hidden="false" customHeight="true" outlineLevel="0" collapsed="false">
      <c r="A82" s="0" t="n">
        <v>15</v>
      </c>
      <c r="B82" s="0" t="n">
        <v>3</v>
      </c>
      <c r="C82" s="0" t="n">
        <v>6267</v>
      </c>
      <c r="D82" s="0" t="n">
        <v>399</v>
      </c>
      <c r="E82" s="0" t="n">
        <v>12703</v>
      </c>
      <c r="F82" s="0" t="n">
        <v>34431</v>
      </c>
      <c r="G82" s="1" t="n">
        <f aca="false">(C82-C81)/7</f>
        <v>4.85714285714286</v>
      </c>
      <c r="H82" s="3" t="n">
        <f aca="false">(D82-D81)/7*60</f>
        <v>42.8571428571429</v>
      </c>
      <c r="I82" s="3" t="n">
        <f aca="false">(E82-E81)/7</f>
        <v>10.7142857142857</v>
      </c>
      <c r="J82" s="3" t="n">
        <f aca="false">G82/I82*60</f>
        <v>27.2</v>
      </c>
      <c r="K82" s="3" t="n">
        <f aca="false">(24-G82)/I82*60</f>
        <v>107.2</v>
      </c>
      <c r="L82" s="3" t="n">
        <f aca="false">(F82-F81)/7</f>
        <v>27.5714285714286</v>
      </c>
      <c r="M82" s="0" t="n">
        <v>137.6</v>
      </c>
      <c r="N82" s="3" t="n">
        <f aca="false">(M82-M81)/7*1000</f>
        <v>299.999999999999</v>
      </c>
    </row>
    <row r="83" customFormat="false" ht="12.85" hidden="false" customHeight="true" outlineLevel="0" collapsed="false">
      <c r="A83" s="0" t="n">
        <v>16</v>
      </c>
      <c r="C83" s="0" t="n">
        <v>6306</v>
      </c>
      <c r="D83" s="0" t="n">
        <v>403</v>
      </c>
      <c r="E83" s="0" t="n">
        <v>12786</v>
      </c>
      <c r="F83" s="0" t="n">
        <v>34641</v>
      </c>
      <c r="G83" s="1" t="n">
        <f aca="false">(C83-C82)/7</f>
        <v>5.57142857142857</v>
      </c>
      <c r="H83" s="3" t="n">
        <f aca="false">(D83-D82)/7*60</f>
        <v>34.2857142857143</v>
      </c>
      <c r="I83" s="3" t="n">
        <f aca="false">(E83-E82)/7</f>
        <v>11.8571428571429</v>
      </c>
      <c r="J83" s="3" t="n">
        <f aca="false">G83/I83*60</f>
        <v>28.1927710843373</v>
      </c>
      <c r="K83" s="3" t="n">
        <f aca="false">(24-G83)/I83*60</f>
        <v>93.2530120481928</v>
      </c>
      <c r="L83" s="3" t="n">
        <f aca="false">(F83-F82)/7</f>
        <v>30</v>
      </c>
      <c r="M83" s="0" t="n">
        <v>139.3</v>
      </c>
      <c r="N83" s="3" t="n">
        <f aca="false">(M83-M82)/7*1000</f>
        <v>242.857142857145</v>
      </c>
    </row>
    <row r="84" customFormat="false" ht="12.85" hidden="false" customHeight="true" outlineLevel="0" collapsed="false">
      <c r="A84" s="0" t="n">
        <v>17</v>
      </c>
      <c r="C84" s="0" t="n">
        <v>6331</v>
      </c>
      <c r="D84" s="0" t="n">
        <v>408</v>
      </c>
      <c r="E84" s="0" t="n">
        <v>12851</v>
      </c>
      <c r="F84" s="0" t="n">
        <v>34815</v>
      </c>
      <c r="G84" s="1" t="n">
        <f aca="false">(C84-C83)/7</f>
        <v>3.57142857142857</v>
      </c>
      <c r="H84" s="3" t="n">
        <f aca="false">(D84-D83)/7*60</f>
        <v>42.8571428571429</v>
      </c>
      <c r="I84" s="3" t="n">
        <f aca="false">(E84-E83)/7</f>
        <v>9.28571428571429</v>
      </c>
      <c r="J84" s="3" t="n">
        <f aca="false">G84/I84*60</f>
        <v>23.0769230769231</v>
      </c>
      <c r="K84" s="3" t="n">
        <f aca="false">(24-G84)/I84*60</f>
        <v>132</v>
      </c>
      <c r="L84" s="3" t="n">
        <f aca="false">(F84-F83)/7</f>
        <v>24.8571428571429</v>
      </c>
      <c r="M84" s="0" t="n">
        <v>141.3</v>
      </c>
      <c r="N84" s="3" t="n">
        <f aca="false">(M84-M83)/7*1000</f>
        <v>285.714285714286</v>
      </c>
    </row>
    <row r="85" customFormat="false" ht="12.85" hidden="false" customHeight="true" outlineLevel="0" collapsed="false">
      <c r="A85" s="0" t="n">
        <v>18</v>
      </c>
      <c r="C85" s="0" t="n">
        <v>6361</v>
      </c>
      <c r="D85" s="0" t="n">
        <v>412</v>
      </c>
      <c r="E85" s="0" t="n">
        <v>12923</v>
      </c>
      <c r="F85" s="0" t="n">
        <v>34999</v>
      </c>
      <c r="G85" s="1" t="n">
        <f aca="false">(C85-C84)/7</f>
        <v>4.28571428571429</v>
      </c>
      <c r="H85" s="3" t="n">
        <f aca="false">(D85-D84)/7*60</f>
        <v>34.2857142857143</v>
      </c>
      <c r="I85" s="3" t="n">
        <f aca="false">(E85-E84)/7</f>
        <v>10.2857142857143</v>
      </c>
      <c r="J85" s="3" t="n">
        <f aca="false">G85/I85*60</f>
        <v>25</v>
      </c>
      <c r="K85" s="3" t="n">
        <f aca="false">(24-G85)/I85*60</f>
        <v>115</v>
      </c>
      <c r="L85" s="3" t="n">
        <f aca="false">(F85-F84)/7</f>
        <v>26.2857142857143</v>
      </c>
      <c r="M85" s="0" t="n">
        <v>142.9</v>
      </c>
      <c r="N85" s="3" t="n">
        <f aca="false">(M85-M84)/7*1000</f>
        <v>228.571428571428</v>
      </c>
    </row>
    <row r="86" customFormat="false" ht="12.85" hidden="false" customHeight="true" outlineLevel="0" collapsed="false">
      <c r="A86" s="0" t="n">
        <v>19</v>
      </c>
      <c r="C86" s="0" t="n">
        <v>6385</v>
      </c>
      <c r="D86" s="0" t="n">
        <v>415</v>
      </c>
      <c r="E86" s="0" t="n">
        <v>12986</v>
      </c>
      <c r="F86" s="0" t="n">
        <v>35168</v>
      </c>
      <c r="G86" s="1" t="n">
        <f aca="false">(C86-C85)/7</f>
        <v>3.42857142857143</v>
      </c>
      <c r="H86" s="3" t="n">
        <f aca="false">(D86-D85)/7*60</f>
        <v>25.7142857142857</v>
      </c>
      <c r="I86" s="3" t="n">
        <f aca="false">(E86-E85)/7</f>
        <v>9</v>
      </c>
      <c r="J86" s="3" t="n">
        <f aca="false">G86/I86*60</f>
        <v>22.8571428571429</v>
      </c>
      <c r="K86" s="3" t="n">
        <f aca="false">(24-G86)/I86*60</f>
        <v>137.142857142857</v>
      </c>
      <c r="L86" s="3" t="n">
        <f aca="false">(F86-F85)/7</f>
        <v>24.1428571428571</v>
      </c>
      <c r="M86" s="0" t="n">
        <v>145</v>
      </c>
      <c r="N86" s="3" t="n">
        <f aca="false">(M86-M85)/7*1000</f>
        <v>299.999999999999</v>
      </c>
    </row>
    <row r="87" customFormat="false" ht="12.85" hidden="false" customHeight="true" outlineLevel="0" collapsed="false">
      <c r="A87" s="0" t="n">
        <v>20</v>
      </c>
      <c r="C87" s="0" t="n">
        <v>6410</v>
      </c>
      <c r="D87" s="0" t="n">
        <v>420</v>
      </c>
      <c r="E87" s="0" t="n">
        <v>13053</v>
      </c>
      <c r="F87" s="0" t="n">
        <v>35337</v>
      </c>
      <c r="G87" s="1" t="n">
        <f aca="false">(C87-C86)/7</f>
        <v>3.57142857142857</v>
      </c>
      <c r="H87" s="3" t="n">
        <f aca="false">(D87-D86)/7*60</f>
        <v>42.8571428571429</v>
      </c>
      <c r="I87" s="3" t="n">
        <f aca="false">(E87-E86)/7</f>
        <v>9.57142857142857</v>
      </c>
      <c r="J87" s="3" t="n">
        <f aca="false">G87/I87*60</f>
        <v>22.3880597014925</v>
      </c>
      <c r="K87" s="3" t="n">
        <f aca="false">(24-G87)/I87*60</f>
        <v>128.059701492537</v>
      </c>
      <c r="L87" s="3" t="n">
        <f aca="false">(F87-F86)/7</f>
        <v>24.1428571428571</v>
      </c>
      <c r="M87" s="0" t="n">
        <v>146.8</v>
      </c>
      <c r="N87" s="3" t="n">
        <f aca="false">(M87-M86)/7*1000</f>
        <v>257.142857142859</v>
      </c>
    </row>
    <row r="88" customFormat="false" ht="12.85" hidden="false" customHeight="true" outlineLevel="0" collapsed="false">
      <c r="A88" s="0" t="n">
        <v>21</v>
      </c>
      <c r="C88" s="0" t="n">
        <v>6428</v>
      </c>
      <c r="D88" s="0" t="n">
        <v>424</v>
      </c>
      <c r="E88" s="0" t="n">
        <v>13108</v>
      </c>
      <c r="F88" s="0" t="n">
        <v>35488</v>
      </c>
      <c r="G88" s="1" t="n">
        <f aca="false">(C88-C87)/7</f>
        <v>2.57142857142857</v>
      </c>
      <c r="H88" s="3" t="n">
        <f aca="false">(D88-D87)/7*60</f>
        <v>34.2857142857143</v>
      </c>
      <c r="I88" s="3" t="n">
        <f aca="false">(E88-E87)/7</f>
        <v>7.85714285714286</v>
      </c>
      <c r="J88" s="3" t="n">
        <f aca="false">G88/I88*60</f>
        <v>19.6363636363636</v>
      </c>
      <c r="K88" s="3" t="n">
        <f aca="false">(24-G88)/I88*60</f>
        <v>163.636363636364</v>
      </c>
      <c r="L88" s="3" t="n">
        <f aca="false">(F88-F87)/7</f>
        <v>21.5714285714286</v>
      </c>
      <c r="M88" s="0" t="n">
        <v>148.4</v>
      </c>
      <c r="N88" s="3" t="n">
        <f aca="false">(M88-M87)/7*1000</f>
        <v>228.571428571428</v>
      </c>
    </row>
    <row r="89" customFormat="false" ht="12.85" hidden="false" customHeight="true" outlineLevel="0" collapsed="false">
      <c r="A89" s="0" t="n">
        <v>22</v>
      </c>
      <c r="C89" s="0" t="n">
        <v>6444</v>
      </c>
      <c r="D89" s="0" t="n">
        <v>428</v>
      </c>
      <c r="E89" s="0" t="n">
        <v>13161</v>
      </c>
      <c r="F89" s="0" t="n">
        <v>35645</v>
      </c>
      <c r="G89" s="1" t="n">
        <f aca="false">(C89-C88)/7</f>
        <v>2.28571428571429</v>
      </c>
      <c r="H89" s="3" t="n">
        <f aca="false">(D89-D88)/7*60</f>
        <v>34.2857142857143</v>
      </c>
      <c r="I89" s="3" t="n">
        <f aca="false">(E89-E88)/7</f>
        <v>7.57142857142857</v>
      </c>
      <c r="J89" s="3" t="n">
        <f aca="false">G89/I89*60</f>
        <v>18.1132075471698</v>
      </c>
      <c r="K89" s="3" t="n">
        <f aca="false">(24-G89)/I89*60</f>
        <v>172.075471698113</v>
      </c>
      <c r="L89" s="3" t="n">
        <f aca="false">(F89-F88)/7</f>
        <v>22.4285714285714</v>
      </c>
      <c r="M89" s="0" t="n">
        <v>150.5</v>
      </c>
      <c r="N89" s="3" t="n">
        <f aca="false">(M89-M88)/7*1000</f>
        <v>299.999999999999</v>
      </c>
    </row>
    <row r="90" customFormat="false" ht="12.85" hidden="false" customHeight="true" outlineLevel="0" collapsed="false">
      <c r="A90" s="0" t="n">
        <v>23</v>
      </c>
      <c r="C90" s="0" t="n">
        <v>6456</v>
      </c>
      <c r="D90" s="0" t="n">
        <v>433</v>
      </c>
      <c r="E90" s="0" t="n">
        <v>13209</v>
      </c>
      <c r="F90" s="0" t="n">
        <v>35777</v>
      </c>
      <c r="G90" s="1" t="n">
        <f aca="false">(C90-C89)/7</f>
        <v>1.71428571428571</v>
      </c>
      <c r="H90" s="3" t="n">
        <f aca="false">(D90-D89)/7*60</f>
        <v>42.8571428571429</v>
      </c>
      <c r="I90" s="3" t="n">
        <f aca="false">(E90-E89)/7</f>
        <v>6.85714285714286</v>
      </c>
      <c r="J90" s="3" t="n">
        <f aca="false">G90/I90*60</f>
        <v>15</v>
      </c>
      <c r="K90" s="3" t="n">
        <f aca="false">(24-G90)/I90*60</f>
        <v>195</v>
      </c>
      <c r="L90" s="3" t="n">
        <f aca="false">(F90-F89)/7</f>
        <v>18.8571428571429</v>
      </c>
      <c r="M90" s="0" t="n">
        <v>152.2</v>
      </c>
      <c r="N90" s="3" t="n">
        <f aca="false">(M90-M89)/7*1000</f>
        <v>242.857142857141</v>
      </c>
    </row>
    <row r="91" customFormat="false" ht="12.85" hidden="false" customHeight="true" outlineLevel="0" collapsed="false">
      <c r="A91" s="0" t="n">
        <v>24</v>
      </c>
      <c r="C91" s="0" t="n">
        <v>6467</v>
      </c>
      <c r="D91" s="0" t="n">
        <v>436</v>
      </c>
      <c r="E91" s="0" t="n">
        <v>13250</v>
      </c>
      <c r="F91" s="0" t="n">
        <v>35908</v>
      </c>
      <c r="G91" s="1" t="n">
        <f aca="false">(C91-C90)/7</f>
        <v>1.57142857142857</v>
      </c>
      <c r="H91" s="3" t="n">
        <f aca="false">(D91-D90)/7*60</f>
        <v>25.7142857142857</v>
      </c>
      <c r="I91" s="3" t="n">
        <f aca="false">(E91-E90)/7</f>
        <v>5.85714285714286</v>
      </c>
      <c r="J91" s="3" t="n">
        <f aca="false">G91/I91*60</f>
        <v>16.0975609756098</v>
      </c>
      <c r="K91" s="3" t="n">
        <f aca="false">(24-G91)/I91*60</f>
        <v>229.756097560976</v>
      </c>
      <c r="L91" s="3" t="n">
        <f aca="false">(F91-F90)/7</f>
        <v>18.7142857142857</v>
      </c>
      <c r="M91" s="0" t="n">
        <v>153.8</v>
      </c>
      <c r="N91" s="3" t="n">
        <f aca="false">(M91-M90)/7*1000</f>
        <v>228.571428571432</v>
      </c>
    </row>
    <row r="92" customFormat="false" ht="12.85" hidden="false" customHeight="true" outlineLevel="0" collapsed="false">
      <c r="A92" s="0" t="n">
        <v>25</v>
      </c>
      <c r="C92" s="0" t="n">
        <v>6478</v>
      </c>
      <c r="D92" s="0" t="n">
        <v>440</v>
      </c>
      <c r="E92" s="0" t="n">
        <v>13292</v>
      </c>
      <c r="F92" s="0" t="n">
        <v>36039</v>
      </c>
      <c r="G92" s="1" t="n">
        <f aca="false">(C92-C91)/7</f>
        <v>1.57142857142857</v>
      </c>
      <c r="H92" s="3" t="n">
        <f aca="false">(D92-D91)/7*60</f>
        <v>34.2857142857143</v>
      </c>
      <c r="I92" s="3" t="n">
        <f aca="false">(E92-E91)/7</f>
        <v>6</v>
      </c>
      <c r="J92" s="3" t="n">
        <f aca="false">G92/I92*60</f>
        <v>15.7142857142857</v>
      </c>
      <c r="K92" s="3" t="n">
        <f aca="false">(24-G92)/I92*60</f>
        <v>224.285714285714</v>
      </c>
      <c r="L92" s="3" t="n">
        <f aca="false">(F92-F91)/7</f>
        <v>18.7142857142857</v>
      </c>
      <c r="M92" s="0" t="n">
        <v>155.5</v>
      </c>
      <c r="N92" s="3" t="n">
        <f aca="false">(M92-M91)/7*1000</f>
        <v>242.857142857141</v>
      </c>
    </row>
    <row r="93" customFormat="false" ht="12.85" hidden="false" customHeight="true" outlineLevel="0" collapsed="false">
      <c r="A93" s="0" t="n">
        <v>26</v>
      </c>
      <c r="C93" s="0" t="n">
        <v>6490</v>
      </c>
      <c r="D93" s="0" t="n">
        <v>444</v>
      </c>
      <c r="E93" s="0" t="n">
        <v>13335</v>
      </c>
      <c r="F93" s="0" t="n">
        <v>36185</v>
      </c>
      <c r="G93" s="1" t="n">
        <f aca="false">(C93-C92)/7</f>
        <v>1.71428571428571</v>
      </c>
      <c r="H93" s="3" t="n">
        <f aca="false">(D93-D92)/7*60</f>
        <v>34.2857142857143</v>
      </c>
      <c r="I93" s="3" t="n">
        <f aca="false">(E93-E92)/7</f>
        <v>6.14285714285714</v>
      </c>
      <c r="J93" s="3" t="n">
        <f aca="false">G93/I93*60</f>
        <v>16.7441860465116</v>
      </c>
      <c r="K93" s="3" t="n">
        <f aca="false">(24-G93)/I93*60</f>
        <v>217.674418604651</v>
      </c>
      <c r="L93" s="3" t="n">
        <f aca="false">(F93-F92)/7</f>
        <v>20.8571428571429</v>
      </c>
      <c r="M93" s="0" t="n">
        <v>157.9</v>
      </c>
      <c r="N93" s="3" t="n">
        <f aca="false">(M93-M92)/7*1000</f>
        <v>342.857142857144</v>
      </c>
    </row>
    <row r="94" customFormat="false" ht="12.85" hidden="false" customHeight="true" outlineLevel="0" collapsed="false">
      <c r="A94" s="0" t="n">
        <v>27</v>
      </c>
      <c r="C94" s="0" t="n">
        <v>6495</v>
      </c>
      <c r="D94" s="0" t="n">
        <v>448</v>
      </c>
      <c r="E94" s="0" t="n">
        <v>13375</v>
      </c>
      <c r="F94" s="0" t="n">
        <v>36338</v>
      </c>
      <c r="G94" s="1" t="n">
        <f aca="false">(C94-C93)/7</f>
        <v>0.714285714285714</v>
      </c>
      <c r="H94" s="3" t="n">
        <f aca="false">(D94-D93)/7*60</f>
        <v>34.2857142857143</v>
      </c>
      <c r="I94" s="3" t="n">
        <f aca="false">(E94-E93)/7</f>
        <v>5.71428571428571</v>
      </c>
      <c r="J94" s="3" t="n">
        <f aca="false">G94/I94*60</f>
        <v>7.5</v>
      </c>
      <c r="K94" s="3" t="n">
        <f aca="false">(24-G94)/I94*60</f>
        <v>244.5</v>
      </c>
      <c r="L94" s="3" t="n">
        <f aca="false">(F94-F93)/7</f>
        <v>21.8571428571429</v>
      </c>
      <c r="M94" s="0" t="n">
        <v>159.9</v>
      </c>
      <c r="N94" s="3" t="n">
        <f aca="false">(M94-M93)/7*1000</f>
        <v>285.714285714286</v>
      </c>
    </row>
    <row r="95" customFormat="false" ht="12.85" hidden="false" customHeight="true" outlineLevel="0" collapsed="false">
      <c r="A95" s="0" t="n">
        <v>28</v>
      </c>
      <c r="C95" s="0" t="n">
        <v>6504</v>
      </c>
      <c r="D95" s="0" t="n">
        <v>452</v>
      </c>
      <c r="E95" s="0" t="n">
        <v>13405</v>
      </c>
      <c r="F95" s="0" t="n">
        <v>36490</v>
      </c>
      <c r="G95" s="1" t="n">
        <f aca="false">(C95-C94)/7</f>
        <v>1.28571428571429</v>
      </c>
      <c r="H95" s="3" t="n">
        <f aca="false">(D95-D94)/7*60</f>
        <v>34.2857142857143</v>
      </c>
      <c r="I95" s="3" t="n">
        <f aca="false">(E95-E94)/7</f>
        <v>4.28571428571429</v>
      </c>
      <c r="J95" s="3" t="n">
        <f aca="false">G95/I95*60</f>
        <v>18</v>
      </c>
      <c r="K95" s="3" t="n">
        <f aca="false">(24-G95)/I95*60</f>
        <v>318</v>
      </c>
      <c r="L95" s="3" t="n">
        <f aca="false">(F95-F94)/7</f>
        <v>21.7142857142857</v>
      </c>
      <c r="M95" s="0" t="n">
        <v>161.9</v>
      </c>
      <c r="N95" s="3" t="n">
        <f aca="false">(M95-M94)/7*1000</f>
        <v>285.714285714286</v>
      </c>
    </row>
    <row r="96" customFormat="false" ht="12.85" hidden="false" customHeight="true" outlineLevel="0" collapsed="false">
      <c r="A96" s="0" t="n">
        <v>29</v>
      </c>
      <c r="C96" s="0" t="n">
        <v>6510</v>
      </c>
      <c r="D96" s="0" t="n">
        <v>454</v>
      </c>
      <c r="E96" s="0" t="n">
        <v>13441</v>
      </c>
      <c r="F96" s="0" t="n">
        <v>36600</v>
      </c>
      <c r="G96" s="1" t="n">
        <f aca="false">(C96-C95)/7</f>
        <v>0.857142857142857</v>
      </c>
      <c r="H96" s="3" t="n">
        <f aca="false">(D96-D95)/7*60</f>
        <v>17.1428571428571</v>
      </c>
      <c r="I96" s="3" t="n">
        <f aca="false">(E96-E95)/7</f>
        <v>5.14285714285714</v>
      </c>
      <c r="J96" s="3" t="n">
        <f aca="false">G96/I96*60</f>
        <v>10</v>
      </c>
      <c r="K96" s="3" t="n">
        <f aca="false">(24-G96)/I96*60</f>
        <v>270</v>
      </c>
      <c r="L96" s="3" t="n">
        <f aca="false">(F96-F95)/7</f>
        <v>15.7142857142857</v>
      </c>
      <c r="M96" s="0" t="n">
        <v>163</v>
      </c>
      <c r="N96" s="3" t="n">
        <f aca="false">(M96-M95)/7*1000</f>
        <v>157.142857142856</v>
      </c>
    </row>
    <row r="97" customFormat="false" ht="12.85" hidden="false" customHeight="true" outlineLevel="0" collapsed="false">
      <c r="A97" s="0" t="n">
        <v>30</v>
      </c>
      <c r="C97" s="0" t="n">
        <v>6519</v>
      </c>
      <c r="D97" s="0" t="n">
        <v>458</v>
      </c>
      <c r="E97" s="0" t="n">
        <v>13481</v>
      </c>
      <c r="F97" s="0" t="n">
        <v>36732</v>
      </c>
      <c r="G97" s="1" t="n">
        <f aca="false">(C97-C96)/7</f>
        <v>1.28571428571429</v>
      </c>
      <c r="H97" s="3" t="n">
        <f aca="false">(D97-D96)/7*60</f>
        <v>34.2857142857143</v>
      </c>
      <c r="I97" s="3" t="n">
        <f aca="false">(E97-E96)/7</f>
        <v>5.71428571428571</v>
      </c>
      <c r="J97" s="3" t="n">
        <f aca="false">G97/I97*60</f>
        <v>13.5</v>
      </c>
      <c r="K97" s="3" t="n">
        <f aca="false">(24-G97)/I97*60</f>
        <v>238.5</v>
      </c>
      <c r="L97" s="3" t="n">
        <f aca="false">(F97-F96)/7</f>
        <v>18.8571428571429</v>
      </c>
      <c r="M97" s="0" t="n">
        <v>164.9</v>
      </c>
      <c r="N97" s="3" t="n">
        <f aca="false">(M97-M96)/7*1000</f>
        <v>271.428571428572</v>
      </c>
    </row>
    <row r="98" customFormat="false" ht="12.85" hidden="false" customHeight="true" outlineLevel="0" collapsed="false">
      <c r="A98" s="0" t="n">
        <v>31</v>
      </c>
      <c r="C98" s="0" t="n">
        <v>6528</v>
      </c>
      <c r="D98" s="0" t="n">
        <v>462</v>
      </c>
      <c r="E98" s="0" t="n">
        <v>13523</v>
      </c>
      <c r="F98" s="0" t="n">
        <v>36858</v>
      </c>
      <c r="G98" s="1" t="n">
        <f aca="false">(C98-C97)/7</f>
        <v>1.28571428571429</v>
      </c>
      <c r="H98" s="3" t="n">
        <f aca="false">(D98-D97)/7*60</f>
        <v>34.2857142857143</v>
      </c>
      <c r="I98" s="3" t="n">
        <f aca="false">(E98-E97)/7</f>
        <v>6</v>
      </c>
      <c r="J98" s="3" t="n">
        <f aca="false">G98/I98*60</f>
        <v>12.8571428571429</v>
      </c>
      <c r="K98" s="3" t="n">
        <f aca="false">(24-G98)/I98*60</f>
        <v>227.142857142857</v>
      </c>
      <c r="L98" s="3" t="n">
        <f aca="false">(F98-F97)/7</f>
        <v>18</v>
      </c>
      <c r="M98" s="0" t="n">
        <v>166.8</v>
      </c>
      <c r="N98" s="3" t="n">
        <f aca="false">(M98-M97)/7*1000</f>
        <v>271.428571428572</v>
      </c>
    </row>
    <row r="99" customFormat="false" ht="12.85" hidden="false" customHeight="true" outlineLevel="0" collapsed="false">
      <c r="A99" s="0" t="n">
        <v>32</v>
      </c>
      <c r="C99" s="0" t="n">
        <v>6533</v>
      </c>
      <c r="D99" s="0" t="n">
        <v>466</v>
      </c>
      <c r="E99" s="0" t="n">
        <v>13564</v>
      </c>
      <c r="F99" s="0" t="n">
        <v>36996</v>
      </c>
      <c r="G99" s="1" t="n">
        <f aca="false">(C99-C98)/7</f>
        <v>0.714285714285714</v>
      </c>
      <c r="H99" s="3" t="n">
        <f aca="false">(D99-D98)/7*60</f>
        <v>34.2857142857143</v>
      </c>
      <c r="I99" s="3" t="n">
        <f aca="false">(E99-E98)/7</f>
        <v>5.85714285714286</v>
      </c>
      <c r="J99" s="3" t="n">
        <f aca="false">G99/I99*60</f>
        <v>7.31707317073171</v>
      </c>
      <c r="K99" s="3" t="n">
        <f aca="false">(24-G99)/I99*60</f>
        <v>238.536585365854</v>
      </c>
      <c r="L99" s="3" t="n">
        <f aca="false">(F99-F98)/7</f>
        <v>19.7142857142857</v>
      </c>
      <c r="M99" s="0" t="n">
        <v>168.9</v>
      </c>
      <c r="N99" s="3" t="n">
        <f aca="false">(M99-M98)/7*1000</f>
        <v>299.999999999999</v>
      </c>
    </row>
    <row r="100" customFormat="false" ht="12.85" hidden="false" customHeight="true" outlineLevel="0" collapsed="false">
      <c r="A100" s="0" t="n">
        <v>33</v>
      </c>
      <c r="C100" s="0" t="n">
        <v>6539</v>
      </c>
      <c r="D100" s="0" t="n">
        <v>470</v>
      </c>
      <c r="E100" s="0" t="n">
        <v>13600</v>
      </c>
      <c r="F100" s="0" t="n">
        <v>37130</v>
      </c>
      <c r="G100" s="1" t="n">
        <f aca="false">(C100-C99)/7</f>
        <v>0.857142857142857</v>
      </c>
      <c r="H100" s="3" t="n">
        <f aca="false">(D100-D99)/7*60</f>
        <v>34.2857142857143</v>
      </c>
      <c r="I100" s="3" t="n">
        <f aca="false">(E100-E99)/7</f>
        <v>5.14285714285714</v>
      </c>
      <c r="J100" s="3" t="n">
        <f aca="false">G100/I100*60</f>
        <v>10</v>
      </c>
      <c r="K100" s="3" t="n">
        <f aca="false">(24-G100)/I100*60</f>
        <v>270</v>
      </c>
      <c r="L100" s="3" t="n">
        <f aca="false">(F100-F99)/7</f>
        <v>19.1428571428571</v>
      </c>
      <c r="M100" s="0" t="n">
        <v>170.8</v>
      </c>
      <c r="N100" s="3" t="n">
        <f aca="false">(M100-M99)/7*1000</f>
        <v>271.428571428572</v>
      </c>
    </row>
    <row r="101" customFormat="false" ht="12.85" hidden="false" customHeight="true" outlineLevel="0" collapsed="false">
      <c r="A101" s="0" t="n">
        <v>34</v>
      </c>
      <c r="C101" s="0" t="n">
        <v>6545</v>
      </c>
      <c r="D101" s="0" t="n">
        <v>474</v>
      </c>
      <c r="E101" s="0" t="n">
        <v>13642</v>
      </c>
      <c r="F101" s="0" t="n">
        <v>37265</v>
      </c>
      <c r="G101" s="1" t="n">
        <f aca="false">(C101-C100)/7</f>
        <v>0.857142857142857</v>
      </c>
      <c r="H101" s="3" t="n">
        <f aca="false">(D101-D100)/7*60</f>
        <v>34.2857142857143</v>
      </c>
      <c r="I101" s="3" t="n">
        <f aca="false">(E101-E100)/7</f>
        <v>6</v>
      </c>
      <c r="J101" s="3" t="n">
        <f aca="false">G101/I101*60</f>
        <v>8.57142857142857</v>
      </c>
      <c r="K101" s="3" t="n">
        <f aca="false">(24-G101)/I101*60</f>
        <v>231.428571428571</v>
      </c>
      <c r="L101" s="3" t="n">
        <f aca="false">(F101-F100)/7</f>
        <v>19.2857142857143</v>
      </c>
      <c r="M101" s="0" t="n">
        <v>172.6</v>
      </c>
      <c r="N101" s="3" t="n">
        <f aca="false">(M101-M100)/7*1000</f>
        <v>257.142857142855</v>
      </c>
    </row>
    <row r="102" customFormat="false" ht="12.85" hidden="false" customHeight="true" outlineLevel="0" collapsed="false">
      <c r="A102" s="0" t="n">
        <v>35</v>
      </c>
      <c r="C102" s="0" t="n">
        <v>6554</v>
      </c>
      <c r="D102" s="0" t="n">
        <v>478</v>
      </c>
      <c r="E102" s="0" t="n">
        <v>13685</v>
      </c>
      <c r="F102" s="0" t="n">
        <v>37390</v>
      </c>
      <c r="G102" s="1" t="n">
        <f aca="false">(C102-C101)/7</f>
        <v>1.28571428571429</v>
      </c>
      <c r="H102" s="3" t="n">
        <f aca="false">(D102-D101)/7*60</f>
        <v>34.2857142857143</v>
      </c>
      <c r="I102" s="3" t="n">
        <f aca="false">(E102-E101)/7</f>
        <v>6.14285714285714</v>
      </c>
      <c r="J102" s="3" t="n">
        <f aca="false">G102/I102*60</f>
        <v>12.5581395348837</v>
      </c>
      <c r="K102" s="3" t="n">
        <f aca="false">(24-G102)/I102*60</f>
        <v>221.860465116279</v>
      </c>
      <c r="L102" s="3" t="n">
        <f aca="false">(F102-F101)/7</f>
        <v>17.8571428571429</v>
      </c>
      <c r="M102" s="0" t="n">
        <v>174.7</v>
      </c>
      <c r="N102" s="3" t="n">
        <f aca="false">(M102-M101)/7*1000</f>
        <v>299.999999999999</v>
      </c>
    </row>
    <row r="103" customFormat="false" ht="12.85" hidden="false" customHeight="true" outlineLevel="0" collapsed="false">
      <c r="A103" s="0" t="n">
        <v>36</v>
      </c>
      <c r="C103" s="0" t="n">
        <v>6563</v>
      </c>
      <c r="D103" s="0" t="n">
        <v>481</v>
      </c>
      <c r="E103" s="0" t="n">
        <v>13724</v>
      </c>
      <c r="F103" s="0" t="n">
        <v>37521</v>
      </c>
      <c r="G103" s="1" t="n">
        <f aca="false">(C103-C102)/7</f>
        <v>1.28571428571429</v>
      </c>
      <c r="H103" s="3" t="n">
        <f aca="false">(D103-D102)/7*60</f>
        <v>25.7142857142857</v>
      </c>
      <c r="I103" s="3" t="n">
        <f aca="false">(E103-E102)/7</f>
        <v>5.57142857142857</v>
      </c>
      <c r="J103" s="3" t="n">
        <f aca="false">G103/I103*60</f>
        <v>13.8461538461538</v>
      </c>
      <c r="K103" s="3" t="n">
        <f aca="false">(24-G103)/I103*60</f>
        <v>244.615384615385</v>
      </c>
      <c r="L103" s="3" t="n">
        <f aca="false">(F103-F102)/7</f>
        <v>18.7142857142857</v>
      </c>
      <c r="M103" s="0" t="n">
        <v>176.9</v>
      </c>
      <c r="N103" s="3" t="n">
        <f aca="false">(M103-M102)/7*1000</f>
        <v>314.285714285717</v>
      </c>
    </row>
    <row r="104" customFormat="false" ht="12.85" hidden="false" customHeight="true" outlineLevel="0" collapsed="false">
      <c r="A104" s="0" t="n">
        <v>37</v>
      </c>
      <c r="C104" s="0" t="n">
        <v>6576</v>
      </c>
      <c r="D104" s="0" t="n">
        <v>486</v>
      </c>
      <c r="E104" s="0" t="n">
        <v>13774</v>
      </c>
      <c r="F104" s="0" t="n">
        <v>37662</v>
      </c>
      <c r="G104" s="1" t="n">
        <f aca="false">(C104-C103)/7</f>
        <v>1.85714285714286</v>
      </c>
      <c r="H104" s="3" t="n">
        <f aca="false">(D104-D103)/7*60</f>
        <v>42.8571428571429</v>
      </c>
      <c r="I104" s="3" t="n">
        <f aca="false">(E104-E103)/7</f>
        <v>7.14285714285714</v>
      </c>
      <c r="J104" s="3" t="n">
        <f aca="false">G104/I104*60</f>
        <v>15.6</v>
      </c>
      <c r="K104" s="3" t="n">
        <f aca="false">(24-G104)/I104*60</f>
        <v>186</v>
      </c>
      <c r="L104" s="3" t="n">
        <f aca="false">(F104-F103)/7</f>
        <v>20.1428571428571</v>
      </c>
      <c r="M104" s="0" t="n">
        <v>178.7</v>
      </c>
      <c r="N104" s="3" t="n">
        <f aca="false">(M104-M103)/7*1000</f>
        <v>257.142857142855</v>
      </c>
    </row>
    <row r="105" customFormat="false" ht="12.85" hidden="false" customHeight="true" outlineLevel="0" collapsed="false">
      <c r="A105" s="0" t="n">
        <v>38</v>
      </c>
      <c r="C105" s="0" t="n">
        <v>6593</v>
      </c>
      <c r="D105" s="0" t="n">
        <v>490</v>
      </c>
      <c r="E105" s="0" t="n">
        <v>13824</v>
      </c>
      <c r="F105" s="0" t="n">
        <v>37822</v>
      </c>
      <c r="G105" s="1" t="n">
        <f aca="false">(C105-C104)/7</f>
        <v>2.42857142857143</v>
      </c>
      <c r="H105" s="3" t="n">
        <f aca="false">(D105-D104)/7*60</f>
        <v>34.2857142857143</v>
      </c>
      <c r="I105" s="3" t="n">
        <f aca="false">(E105-E104)/7</f>
        <v>7.14285714285714</v>
      </c>
      <c r="J105" s="3" t="n">
        <f aca="false">G105/I105*60</f>
        <v>20.4</v>
      </c>
      <c r="K105" s="3" t="n">
        <f aca="false">(24-G105)/I105*60</f>
        <v>181.2</v>
      </c>
      <c r="L105" s="3" t="n">
        <f aca="false">(F105-F104)/7</f>
        <v>22.8571428571429</v>
      </c>
      <c r="M105" s="0" t="n">
        <v>180.8</v>
      </c>
      <c r="N105" s="3" t="n">
        <f aca="false">(M105-M104)/7*1000</f>
        <v>300.000000000003</v>
      </c>
    </row>
    <row r="106" customFormat="false" ht="12.85" hidden="false" customHeight="true" outlineLevel="0" collapsed="false">
      <c r="A106" s="0" t="n">
        <v>39</v>
      </c>
      <c r="B106" s="0" t="n">
        <v>10</v>
      </c>
      <c r="C106" s="0" t="n">
        <v>6610</v>
      </c>
      <c r="D106" s="0" t="n">
        <v>494</v>
      </c>
      <c r="E106" s="0" t="n">
        <v>13882</v>
      </c>
      <c r="F106" s="0" t="n">
        <v>37997</v>
      </c>
      <c r="G106" s="1" t="n">
        <f aca="false">(C106-C105)/7</f>
        <v>2.42857142857143</v>
      </c>
      <c r="H106" s="3" t="n">
        <f aca="false">(D106-D105)/7*60</f>
        <v>34.2857142857143</v>
      </c>
      <c r="I106" s="3" t="n">
        <f aca="false">(E106-E105)/7</f>
        <v>8.28571428571429</v>
      </c>
      <c r="J106" s="3" t="n">
        <f aca="false">G106/I106*60</f>
        <v>17.5862068965517</v>
      </c>
      <c r="K106" s="3" t="n">
        <f aca="false">(24-G106)/I106*60</f>
        <v>156.206896551724</v>
      </c>
      <c r="L106" s="3" t="n">
        <f aca="false">(F106-F105)/7</f>
        <v>25</v>
      </c>
      <c r="M106" s="0" t="n">
        <v>182.9</v>
      </c>
      <c r="N106" s="3" t="n">
        <f aca="false">(M106-M105)/7*1000</f>
        <v>299.999999999999</v>
      </c>
    </row>
    <row r="107" customFormat="false" ht="12.85" hidden="false" customHeight="true" outlineLevel="0" collapsed="false">
      <c r="A107" s="0" t="n">
        <v>40</v>
      </c>
      <c r="B107" s="0" t="n">
        <v>10</v>
      </c>
      <c r="C107" s="0" t="n">
        <v>6631</v>
      </c>
      <c r="D107" s="0" t="n">
        <v>499</v>
      </c>
      <c r="E107" s="0" t="n">
        <v>13943</v>
      </c>
      <c r="F107" s="0" t="n">
        <v>38170</v>
      </c>
      <c r="G107" s="1" t="n">
        <f aca="false">(C107-C106)/7</f>
        <v>3</v>
      </c>
      <c r="H107" s="3" t="n">
        <f aca="false">(D107-D106)/7*60</f>
        <v>42.8571428571429</v>
      </c>
      <c r="I107" s="3" t="n">
        <f aca="false">(E107-E106)/7</f>
        <v>8.71428571428571</v>
      </c>
      <c r="J107" s="3" t="n">
        <f aca="false">G107/I107*60</f>
        <v>20.655737704918</v>
      </c>
      <c r="K107" s="3" t="n">
        <f aca="false">(24-G107)/I107*60</f>
        <v>144.590163934426</v>
      </c>
      <c r="L107" s="3" t="n">
        <f aca="false">(F107-F106)/7</f>
        <v>24.7142857142857</v>
      </c>
      <c r="M107" s="0" t="n">
        <v>184.7</v>
      </c>
      <c r="N107" s="3" t="n">
        <f aca="false">(M107-M106)/7*1000</f>
        <v>257.142857142855</v>
      </c>
    </row>
    <row r="108" customFormat="false" ht="12.85" hidden="false" customHeight="true" outlineLevel="0" collapsed="false">
      <c r="A108" s="0" t="n">
        <v>41</v>
      </c>
      <c r="B108" s="0" t="n">
        <v>0</v>
      </c>
      <c r="C108" s="0" t="n">
        <v>6693</v>
      </c>
      <c r="D108" s="0" t="n">
        <v>503</v>
      </c>
      <c r="E108" s="0" t="n">
        <v>14039</v>
      </c>
      <c r="F108" s="0" t="n">
        <v>38417</v>
      </c>
      <c r="G108" s="1" t="n">
        <f aca="false">(C108-C107)/7</f>
        <v>8.85714285714286</v>
      </c>
      <c r="H108" s="3" t="n">
        <f aca="false">(D108-D107)/7*60</f>
        <v>34.2857142857143</v>
      </c>
      <c r="I108" s="3" t="n">
        <f aca="false">(E108-E107)/7</f>
        <v>13.7142857142857</v>
      </c>
      <c r="J108" s="3" t="n">
        <f aca="false">G108/I108*60</f>
        <v>38.75</v>
      </c>
      <c r="K108" s="3" t="n">
        <f aca="false">(24-G108)/I108*60</f>
        <v>66.25</v>
      </c>
      <c r="L108" s="3" t="n">
        <f aca="false">(F108-F107)/7</f>
        <v>35.2857142857143</v>
      </c>
      <c r="M108" s="0" t="n">
        <v>186.5</v>
      </c>
      <c r="N108" s="3" t="n">
        <f aca="false">(M108-M107)/7*1000</f>
        <v>257.142857142859</v>
      </c>
    </row>
    <row r="109" customFormat="false" ht="12.85" hidden="false" customHeight="true" outlineLevel="0" collapsed="false">
      <c r="A109" s="0" t="n">
        <v>42</v>
      </c>
      <c r="B109" s="0" t="n">
        <v>7</v>
      </c>
      <c r="C109" s="0" t="n">
        <v>6717</v>
      </c>
      <c r="D109" s="0" t="n">
        <v>507</v>
      </c>
      <c r="E109" s="0" t="n">
        <v>14118</v>
      </c>
      <c r="F109" s="0" t="n">
        <v>38615</v>
      </c>
      <c r="G109" s="1" t="n">
        <f aca="false">(C109-C108)/7</f>
        <v>3.42857142857143</v>
      </c>
      <c r="H109" s="3" t="n">
        <f aca="false">(D109-D108)/7*60</f>
        <v>34.2857142857143</v>
      </c>
      <c r="I109" s="3" t="n">
        <f aca="false">(E109-E108)/7</f>
        <v>11.2857142857143</v>
      </c>
      <c r="J109" s="3" t="n">
        <f aca="false">G109/I109*60</f>
        <v>18.2278481012658</v>
      </c>
      <c r="K109" s="3" t="n">
        <f aca="false">(24-G109)/I109*60</f>
        <v>109.367088607595</v>
      </c>
      <c r="L109" s="3" t="n">
        <f aca="false">(F109-F108)/7</f>
        <v>28.2857142857143</v>
      </c>
      <c r="M109" s="0" t="n">
        <v>188.5</v>
      </c>
      <c r="N109" s="3" t="n">
        <f aca="false">(M109-M108)/7*1000</f>
        <v>285.714285714286</v>
      </c>
    </row>
    <row r="110" customFormat="false" ht="12.85" hidden="false" customHeight="true" outlineLevel="0" collapsed="false">
      <c r="A110" s="0" t="n">
        <v>43</v>
      </c>
      <c r="B110" s="0" t="n">
        <v>7</v>
      </c>
      <c r="C110" s="0" t="n">
        <v>6739</v>
      </c>
      <c r="D110" s="0" t="n">
        <v>511</v>
      </c>
      <c r="E110" s="0" t="n">
        <v>14179</v>
      </c>
      <c r="F110" s="0" t="n">
        <v>38798</v>
      </c>
      <c r="G110" s="1" t="n">
        <f aca="false">(C110-C109)/7</f>
        <v>3.14285714285714</v>
      </c>
      <c r="H110" s="3" t="n">
        <f aca="false">(D110-D109)/7*60</f>
        <v>34.2857142857143</v>
      </c>
      <c r="I110" s="3" t="n">
        <f aca="false">(E110-E109)/7</f>
        <v>8.71428571428571</v>
      </c>
      <c r="J110" s="3" t="n">
        <f aca="false">G110/I110*60</f>
        <v>21.6393442622951</v>
      </c>
      <c r="K110" s="3" t="n">
        <f aca="false">(24-G110)/I110*60</f>
        <v>143.606557377049</v>
      </c>
      <c r="L110" s="3" t="n">
        <f aca="false">(F110-F109)/7</f>
        <v>26.1428571428571</v>
      </c>
      <c r="M110" s="0" t="n">
        <v>190.4</v>
      </c>
      <c r="N110" s="3" t="n">
        <f aca="false">(M110-M109)/7*1000</f>
        <v>271.428571428572</v>
      </c>
    </row>
    <row r="111" customFormat="false" ht="12.85" hidden="false" customHeight="true" outlineLevel="0" collapsed="false">
      <c r="A111" s="0" t="n">
        <v>44</v>
      </c>
      <c r="B111" s="0" t="n">
        <v>10</v>
      </c>
      <c r="C111" s="0" t="n">
        <v>6765</v>
      </c>
      <c r="D111" s="0" t="n">
        <v>514</v>
      </c>
      <c r="E111" s="0" t="n">
        <v>14250</v>
      </c>
      <c r="F111" s="0" t="n">
        <v>38975</v>
      </c>
      <c r="G111" s="1" t="n">
        <f aca="false">(C111-C110)/7</f>
        <v>3.71428571428571</v>
      </c>
      <c r="H111" s="3" t="n">
        <f aca="false">(D111-D110)/7*60</f>
        <v>25.7142857142857</v>
      </c>
      <c r="I111" s="3" t="n">
        <f aca="false">(E111-E110)/7</f>
        <v>10.1428571428571</v>
      </c>
      <c r="J111" s="3" t="n">
        <f aca="false">G111/I111*60</f>
        <v>21.9718309859155</v>
      </c>
      <c r="K111" s="3" t="n">
        <f aca="false">(24-G111)/I111*60</f>
        <v>120</v>
      </c>
      <c r="L111" s="3" t="n">
        <f aca="false">(F111-F110)/7</f>
        <v>25.2857142857143</v>
      </c>
      <c r="M111" s="0" t="n">
        <v>192</v>
      </c>
      <c r="N111" s="3" t="n">
        <f aca="false">(M111-M110)/7*1000</f>
        <v>228.571428571428</v>
      </c>
    </row>
    <row r="112" customFormat="false" ht="12.85" hidden="false" customHeight="true" outlineLevel="0" collapsed="false">
      <c r="A112" s="0" t="n">
        <v>45</v>
      </c>
      <c r="C112" s="0" t="n">
        <v>6792</v>
      </c>
      <c r="D112" s="0" t="n">
        <v>519</v>
      </c>
      <c r="E112" s="0" t="n">
        <v>14319</v>
      </c>
      <c r="F112" s="0" t="n">
        <v>39147</v>
      </c>
      <c r="G112" s="1" t="n">
        <f aca="false">(C112-C111)/7</f>
        <v>3.85714285714286</v>
      </c>
      <c r="H112" s="3" t="n">
        <f aca="false">(D112-D111)/7*60</f>
        <v>42.8571428571429</v>
      </c>
      <c r="I112" s="3" t="n">
        <f aca="false">(E112-E111)/7</f>
        <v>9.85714285714286</v>
      </c>
      <c r="J112" s="3" t="n">
        <f aca="false">G112/I112*60</f>
        <v>23.4782608695652</v>
      </c>
      <c r="K112" s="3" t="n">
        <f aca="false">(24-G112)/I112*60</f>
        <v>122.608695652174</v>
      </c>
      <c r="L112" s="3" t="n">
        <f aca="false">(F112-F111)/7</f>
        <v>24.5714285714286</v>
      </c>
      <c r="M112" s="0" t="n">
        <v>193.5</v>
      </c>
      <c r="N112" s="3" t="n">
        <f aca="false">(M112-M111)/7*1000</f>
        <v>214.285714285714</v>
      </c>
    </row>
    <row r="113" customFormat="false" ht="12.85" hidden="false" customHeight="true" outlineLevel="0" collapsed="false">
      <c r="A113" s="0" t="n">
        <v>46</v>
      </c>
      <c r="C113" s="0" t="n">
        <v>6821</v>
      </c>
      <c r="D113" s="0" t="n">
        <v>524</v>
      </c>
      <c r="E113" s="0" t="n">
        <v>14392</v>
      </c>
      <c r="F113" s="0" t="n">
        <v>39333</v>
      </c>
      <c r="G113" s="1" t="n">
        <f aca="false">(C113-C112)/7</f>
        <v>4.14285714285714</v>
      </c>
      <c r="H113" s="3" t="n">
        <f aca="false">(D113-D112)/7*60</f>
        <v>42.8571428571429</v>
      </c>
      <c r="I113" s="3" t="n">
        <f aca="false">(E113-E112)/7</f>
        <v>10.4285714285714</v>
      </c>
      <c r="J113" s="3" t="n">
        <f aca="false">G113/I113*60</f>
        <v>23.8356164383562</v>
      </c>
      <c r="K113" s="3" t="n">
        <f aca="false">(24-G113)/I113*60</f>
        <v>114.246575342466</v>
      </c>
      <c r="L113" s="3" t="n">
        <f aca="false">(F113-F112)/7</f>
        <v>26.5714285714286</v>
      </c>
      <c r="M113" s="0" t="n">
        <v>195.3</v>
      </c>
      <c r="N113" s="3" t="n">
        <f aca="false">(M113-M112)/7*1000</f>
        <v>257.142857142859</v>
      </c>
    </row>
    <row r="114" customFormat="false" ht="12.85" hidden="false" customHeight="true" outlineLevel="0" collapsed="false">
      <c r="A114" s="0" t="n">
        <v>47</v>
      </c>
      <c r="C114" s="0" t="n">
        <v>6853</v>
      </c>
      <c r="D114" s="0" t="n">
        <v>528</v>
      </c>
      <c r="E114" s="0" t="n">
        <v>14467</v>
      </c>
      <c r="F114" s="0" t="n">
        <v>39522</v>
      </c>
      <c r="G114" s="1" t="n">
        <f aca="false">(C114-C113)/7</f>
        <v>4.57142857142857</v>
      </c>
      <c r="H114" s="3" t="n">
        <f aca="false">(D114-D113)/7*60</f>
        <v>34.2857142857143</v>
      </c>
      <c r="I114" s="3" t="n">
        <f aca="false">(E114-E113)/7</f>
        <v>10.7142857142857</v>
      </c>
      <c r="J114" s="3" t="n">
        <f aca="false">G114/I114*60</f>
        <v>25.6</v>
      </c>
      <c r="K114" s="3" t="n">
        <f aca="false">(24-G114)/I114*60</f>
        <v>108.8</v>
      </c>
      <c r="L114" s="3" t="n">
        <f aca="false">(F114-F113)/7</f>
        <v>27</v>
      </c>
      <c r="M114" s="0" t="n">
        <v>197.1</v>
      </c>
      <c r="N114" s="3" t="n">
        <f aca="false">(M114-M113)/7*1000</f>
        <v>257.142857142855</v>
      </c>
    </row>
    <row r="115" customFormat="false" ht="12.85" hidden="false" customHeight="true" outlineLevel="0" collapsed="false">
      <c r="A115" s="0" t="n">
        <v>48</v>
      </c>
      <c r="C115" s="0" t="n">
        <v>6887</v>
      </c>
      <c r="D115" s="0" t="n">
        <v>532</v>
      </c>
      <c r="E115" s="0" t="n">
        <v>14548</v>
      </c>
      <c r="F115" s="0" t="n">
        <v>39733</v>
      </c>
      <c r="G115" s="1" t="n">
        <f aca="false">(C115-C114)/7</f>
        <v>4.85714285714286</v>
      </c>
      <c r="H115" s="3" t="n">
        <f aca="false">(D115-D114)/7*60</f>
        <v>34.2857142857143</v>
      </c>
      <c r="I115" s="3" t="n">
        <f aca="false">(E115-E114)/7</f>
        <v>11.5714285714286</v>
      </c>
      <c r="J115" s="3" t="n">
        <f aca="false">G115/I115*60</f>
        <v>25.1851851851852</v>
      </c>
      <c r="K115" s="3" t="n">
        <f aca="false">(24-G115)/I115*60</f>
        <v>99.2592592592593</v>
      </c>
      <c r="L115" s="3" t="n">
        <f aca="false">(F115-F114)/7</f>
        <v>30.1428571428571</v>
      </c>
      <c r="M115" s="0" t="n">
        <v>199.1</v>
      </c>
      <c r="N115" s="3" t="n">
        <f aca="false">(M115-M114)/7*1000</f>
        <v>285.714285714286</v>
      </c>
    </row>
    <row r="116" customFormat="false" ht="12.85" hidden="false" customHeight="true" outlineLevel="0" collapsed="false">
      <c r="A116" s="0" t="n">
        <v>49</v>
      </c>
      <c r="C116" s="0" t="n">
        <v>6920</v>
      </c>
      <c r="D116" s="0" t="n">
        <v>537</v>
      </c>
      <c r="E116" s="0" t="n">
        <v>14628</v>
      </c>
      <c r="F116" s="0" t="n">
        <v>39918</v>
      </c>
      <c r="G116" s="1" t="n">
        <f aca="false">(C116-C115)/7</f>
        <v>4.71428571428571</v>
      </c>
      <c r="H116" s="3" t="n">
        <f aca="false">(D116-D115)/7*60</f>
        <v>42.8571428571429</v>
      </c>
      <c r="I116" s="3" t="n">
        <f aca="false">(E116-E115)/7</f>
        <v>11.4285714285714</v>
      </c>
      <c r="J116" s="3" t="n">
        <f aca="false">G116/I116*60</f>
        <v>24.75</v>
      </c>
      <c r="K116" s="3" t="n">
        <f aca="false">(24-G116)/I116*60</f>
        <v>101.25</v>
      </c>
      <c r="L116" s="3" t="n">
        <f aca="false">(F116-F115)/7</f>
        <v>26.4285714285714</v>
      </c>
      <c r="M116" s="0" t="n">
        <v>200.8</v>
      </c>
      <c r="N116" s="3" t="n">
        <f aca="false">(M116-M115)/7*1000</f>
        <v>242.857142857145</v>
      </c>
    </row>
    <row r="117" customFormat="false" ht="12.85" hidden="false" customHeight="true" outlineLevel="0" collapsed="false">
      <c r="A117" s="0" t="n">
        <v>50</v>
      </c>
      <c r="C117" s="0" t="n">
        <v>6954</v>
      </c>
      <c r="D117" s="0" t="n">
        <v>543</v>
      </c>
      <c r="E117" s="0" t="n">
        <v>14714</v>
      </c>
      <c r="F117" s="0" t="n">
        <v>40128</v>
      </c>
      <c r="G117" s="1" t="n">
        <f aca="false">(C117-C116)/7</f>
        <v>4.85714285714286</v>
      </c>
      <c r="H117" s="3" t="n">
        <f aca="false">(D117-D116)/7*60</f>
        <v>51.4285714285714</v>
      </c>
      <c r="I117" s="3" t="n">
        <f aca="false">(E117-E116)/7</f>
        <v>12.2857142857143</v>
      </c>
      <c r="J117" s="3" t="n">
        <f aca="false">G117/I117*60</f>
        <v>23.7209302325581</v>
      </c>
      <c r="K117" s="3" t="n">
        <f aca="false">(24-G117)/I117*60</f>
        <v>93.4883720930232</v>
      </c>
      <c r="L117" s="3" t="n">
        <f aca="false">(F117-F116)/7</f>
        <v>30</v>
      </c>
      <c r="M117" s="0" t="n">
        <v>203.1</v>
      </c>
      <c r="N117" s="3" t="n">
        <f aca="false">(M117-M116)/7*1000</f>
        <v>328.571428571426</v>
      </c>
      <c r="O117" s="0" t="s">
        <v>23</v>
      </c>
    </row>
    <row r="118" customFormat="false" ht="12.85" hidden="false" customHeight="true" outlineLevel="0" collapsed="false">
      <c r="A118" s="0" t="n">
        <v>51</v>
      </c>
      <c r="C118" s="0" t="n">
        <v>6995</v>
      </c>
      <c r="D118" s="0" t="n">
        <v>547</v>
      </c>
      <c r="E118" s="0" t="n">
        <v>14798</v>
      </c>
      <c r="F118" s="0" t="n">
        <v>40342</v>
      </c>
      <c r="G118" s="1" t="n">
        <f aca="false">(C118-C117)/7</f>
        <v>5.85714285714286</v>
      </c>
      <c r="H118" s="3" t="n">
        <f aca="false">(D118-D117)/7*60</f>
        <v>34.2857142857143</v>
      </c>
      <c r="I118" s="3" t="n">
        <f aca="false">(E118-E117)/7</f>
        <v>12</v>
      </c>
      <c r="J118" s="3" t="n">
        <f aca="false">G118/I118*60</f>
        <v>29.2857142857143</v>
      </c>
      <c r="K118" s="3" t="n">
        <f aca="false">(24-G118)/I118*60</f>
        <v>90.7142857142857</v>
      </c>
      <c r="L118" s="3" t="n">
        <f aca="false">(F118-F117)/7</f>
        <v>30.5714285714286</v>
      </c>
      <c r="M118" s="0" t="n">
        <v>205</v>
      </c>
      <c r="N118" s="3" t="n">
        <f aca="false">(M118-M117)/7*1000</f>
        <v>271.428571428572</v>
      </c>
      <c r="O118" s="0" t="s">
        <v>24</v>
      </c>
    </row>
    <row r="119" customFormat="false" ht="12.85" hidden="false" customHeight="true" outlineLevel="0" collapsed="false">
      <c r="A119" s="0" t="n">
        <v>52</v>
      </c>
      <c r="C119" s="0" t="n">
        <v>7026</v>
      </c>
      <c r="D119" s="0" t="n">
        <v>550</v>
      </c>
      <c r="E119" s="0" t="n">
        <v>14870</v>
      </c>
      <c r="F119" s="0" t="n">
        <v>40514</v>
      </c>
      <c r="G119" s="1" t="n">
        <f aca="false">(C119-C118)/7</f>
        <v>4.42857142857143</v>
      </c>
      <c r="H119" s="3" t="n">
        <f aca="false">(D119-D118)/7*60</f>
        <v>25.7142857142857</v>
      </c>
      <c r="I119" s="3" t="n">
        <f aca="false">(E119-E118)/7</f>
        <v>10.2857142857143</v>
      </c>
      <c r="J119" s="3" t="n">
        <f aca="false">G119/I119*60</f>
        <v>25.8333333333333</v>
      </c>
      <c r="K119" s="3" t="n">
        <f aca="false">(24-G119)/I119*60</f>
        <v>114.166666666667</v>
      </c>
      <c r="L119" s="3" t="n">
        <f aca="false">(F119-F118)/7</f>
        <v>24.5714285714286</v>
      </c>
      <c r="M119" s="0" t="n">
        <v>206.1</v>
      </c>
      <c r="N119" s="3" t="n">
        <f aca="false">(M119-M118)/7*1000</f>
        <v>157.142857142856</v>
      </c>
      <c r="O119" s="0" t="s">
        <v>25</v>
      </c>
    </row>
    <row r="120" customFormat="false" ht="12.85" hidden="false" customHeight="true" outlineLevel="0" collapsed="false">
      <c r="A120" s="0" t="n">
        <v>53</v>
      </c>
      <c r="C120" s="0" t="n">
        <v>7101</v>
      </c>
      <c r="D120" s="0" t="n">
        <v>555</v>
      </c>
      <c r="E120" s="0" t="n">
        <v>14982</v>
      </c>
      <c r="F120" s="0" t="n">
        <v>40816</v>
      </c>
      <c r="G120" s="1" t="n">
        <f aca="false">(C120-C119)/7</f>
        <v>10.7142857142857</v>
      </c>
      <c r="H120" s="3" t="n">
        <f aca="false">(D120-D119)/7*60</f>
        <v>42.8571428571429</v>
      </c>
      <c r="I120" s="3" t="n">
        <f aca="false">(E120-E119)/7</f>
        <v>16</v>
      </c>
      <c r="J120" s="3" t="n">
        <f aca="false">G120/I120*60</f>
        <v>40.1785714285714</v>
      </c>
      <c r="K120" s="3" t="n">
        <f aca="false">(24-G120)/I120*60</f>
        <v>49.8214285714286</v>
      </c>
      <c r="L120" s="3" t="n">
        <f aca="false">(F120-F119)/7</f>
        <v>43.1428571428572</v>
      </c>
      <c r="M120" s="0" t="n">
        <v>208</v>
      </c>
      <c r="N120" s="3" t="n">
        <f aca="false">(M120-M119)/7*1000</f>
        <v>271.428571428572</v>
      </c>
      <c r="O120" s="2" t="s">
        <v>26</v>
      </c>
    </row>
    <row r="121" customFormat="false" ht="12.85" hidden="false" customHeight="true" outlineLevel="0" collapsed="false">
      <c r="A121" s="2" t="n">
        <v>2016</v>
      </c>
      <c r="B121" s="0" t="s">
        <v>1</v>
      </c>
      <c r="C121" s="0" t="s">
        <v>2</v>
      </c>
      <c r="D121" s="0" t="s">
        <v>3</v>
      </c>
      <c r="E121" s="0" t="s">
        <v>4</v>
      </c>
      <c r="F121" s="0" t="s">
        <v>5</v>
      </c>
      <c r="G121" s="4" t="s">
        <v>6</v>
      </c>
      <c r="H121" s="5" t="s">
        <v>7</v>
      </c>
      <c r="I121" s="5" t="s">
        <v>8</v>
      </c>
      <c r="J121" s="5" t="s">
        <v>9</v>
      </c>
      <c r="K121" s="6" t="s">
        <v>10</v>
      </c>
      <c r="L121" s="6" t="s">
        <v>11</v>
      </c>
      <c r="M121" s="0" t="s">
        <v>12</v>
      </c>
      <c r="N121" s="6" t="s">
        <v>13</v>
      </c>
    </row>
    <row r="122" customFormat="false" ht="12.85" hidden="false" customHeight="true" outlineLevel="0" collapsed="false">
      <c r="A122" s="0" t="n">
        <v>1</v>
      </c>
      <c r="B122" s="0" t="n">
        <v>-20</v>
      </c>
      <c r="C122" s="0" t="n">
        <v>7226</v>
      </c>
      <c r="D122" s="0" t="n">
        <v>560</v>
      </c>
      <c r="E122" s="0" t="n">
        <v>15063</v>
      </c>
      <c r="F122" s="0" t="n">
        <v>41246</v>
      </c>
      <c r="G122" s="1" t="n">
        <f aca="false">(C122-C120)/7</f>
        <v>17.8571428571429</v>
      </c>
      <c r="H122" s="3" t="n">
        <f aca="false">(D122-D120)/7*60</f>
        <v>42.8571428571429</v>
      </c>
      <c r="I122" s="3" t="n">
        <f aca="false">(E122-E120)/7</f>
        <v>11.5714285714286</v>
      </c>
      <c r="J122" s="3" t="n">
        <f aca="false">G122/I122*60</f>
        <v>92.5925925925926</v>
      </c>
      <c r="K122" s="3" t="n">
        <f aca="false">(24-G122)/I122*60</f>
        <v>31.8518518518518</v>
      </c>
      <c r="L122" s="3" t="n">
        <f aca="false">(F122-F120)/7</f>
        <v>61.4285714285714</v>
      </c>
      <c r="M122" s="0" t="n">
        <v>209.8</v>
      </c>
      <c r="N122" s="3" t="n">
        <f aca="false">(M122-M120)/7*1000</f>
        <v>257.142857142859</v>
      </c>
      <c r="O122" s="0" t="s">
        <v>27</v>
      </c>
    </row>
    <row r="123" customFormat="false" ht="12.85" hidden="false" customHeight="true" outlineLevel="0" collapsed="false">
      <c r="A123" s="0" t="n">
        <v>2</v>
      </c>
      <c r="B123" s="0" t="n">
        <v>-14</v>
      </c>
      <c r="C123" s="0" t="n">
        <v>7322</v>
      </c>
      <c r="D123" s="0" t="n">
        <v>564</v>
      </c>
      <c r="E123" s="0" t="n">
        <v>15167</v>
      </c>
      <c r="F123" s="0" t="n">
        <v>41594</v>
      </c>
      <c r="G123" s="1" t="n">
        <f aca="false">(C123-C122)/7</f>
        <v>13.7142857142857</v>
      </c>
      <c r="H123" s="3" t="n">
        <f aca="false">(D123-D122)/7*60</f>
        <v>34.2857142857143</v>
      </c>
      <c r="I123" s="3" t="n">
        <f aca="false">(E123-E122)/7</f>
        <v>14.8571428571429</v>
      </c>
      <c r="J123" s="3" t="n">
        <f aca="false">G123/I123*60</f>
        <v>55.3846153846154</v>
      </c>
      <c r="K123" s="3" t="n">
        <f aca="false">(24-G123)/I123*60</f>
        <v>41.5384615384615</v>
      </c>
      <c r="L123" s="3" t="n">
        <f aca="false">(F123-F122)/7</f>
        <v>49.7142857142857</v>
      </c>
      <c r="M123" s="0" t="n">
        <v>211.6</v>
      </c>
      <c r="N123" s="3" t="n">
        <f aca="false">(M123-M122)/7*1000</f>
        <v>257.142857142855</v>
      </c>
    </row>
    <row r="124" customFormat="false" ht="12.85" hidden="false" customHeight="true" outlineLevel="0" collapsed="false">
      <c r="A124" s="0" t="n">
        <v>3</v>
      </c>
      <c r="B124" s="0" t="n">
        <v>-15</v>
      </c>
      <c r="C124" s="0" t="n">
        <v>7425</v>
      </c>
      <c r="D124" s="0" t="n">
        <v>569</v>
      </c>
      <c r="E124" s="0" t="n">
        <v>15262</v>
      </c>
      <c r="F124" s="0" t="n">
        <v>41965</v>
      </c>
      <c r="G124" s="1" t="n">
        <f aca="false">(C124-C123)/7</f>
        <v>14.7142857142857</v>
      </c>
      <c r="H124" s="3" t="n">
        <f aca="false">(D124-D123)/7*60</f>
        <v>42.8571428571429</v>
      </c>
      <c r="I124" s="3" t="n">
        <f aca="false">(E124-E123)/7</f>
        <v>13.5714285714286</v>
      </c>
      <c r="J124" s="3" t="n">
        <f aca="false">G124/I124*60</f>
        <v>65.0526315789474</v>
      </c>
      <c r="K124" s="3" t="n">
        <f aca="false">(24-G124)/I124*60</f>
        <v>41.0526315789474</v>
      </c>
      <c r="L124" s="3" t="n">
        <f aca="false">(F124-F123)/7</f>
        <v>53</v>
      </c>
      <c r="M124" s="0" t="n">
        <v>213.3</v>
      </c>
      <c r="N124" s="3" t="n">
        <f aca="false">(M124-M123)/7*1000</f>
        <v>242.857142857145</v>
      </c>
      <c r="O124" s="0" t="s">
        <v>28</v>
      </c>
    </row>
    <row r="125" customFormat="false" ht="12.85" hidden="false" customHeight="true" outlineLevel="0" collapsed="false">
      <c r="A125" s="0" t="n">
        <v>4</v>
      </c>
      <c r="B125" s="0" t="n">
        <v>0</v>
      </c>
      <c r="C125" s="0" t="n">
        <v>7471</v>
      </c>
      <c r="D125" s="0" t="n">
        <v>573</v>
      </c>
      <c r="E125" s="0" t="n">
        <v>15356</v>
      </c>
      <c r="F125" s="0" t="n">
        <v>42176</v>
      </c>
      <c r="G125" s="1" t="n">
        <f aca="false">(C125-C124)/7</f>
        <v>6.57142857142857</v>
      </c>
      <c r="H125" s="3" t="n">
        <f aca="false">(D125-D124)/7*60</f>
        <v>34.2857142857143</v>
      </c>
      <c r="I125" s="3" t="n">
        <f aca="false">(E125-E124)/7</f>
        <v>13.4285714285714</v>
      </c>
      <c r="J125" s="3" t="n">
        <f aca="false">G125/I125*60</f>
        <v>29.3617021276596</v>
      </c>
      <c r="K125" s="3" t="n">
        <f aca="false">(24-G125)/I125*60</f>
        <v>77.8723404255319</v>
      </c>
      <c r="L125" s="3" t="n">
        <f aca="false">(F125-F124)/7</f>
        <v>30.1428571428571</v>
      </c>
      <c r="M125" s="0" t="n">
        <v>214.5</v>
      </c>
      <c r="N125" s="3" t="n">
        <f aca="false">(M125-M124)/7*1000</f>
        <v>171.42857142857</v>
      </c>
    </row>
    <row r="126" customFormat="false" ht="12.85" hidden="false" customHeight="true" outlineLevel="0" collapsed="false">
      <c r="A126" s="0" t="n">
        <v>5</v>
      </c>
      <c r="B126" s="0" t="n">
        <v>0</v>
      </c>
      <c r="C126" s="0" t="n">
        <v>7525</v>
      </c>
      <c r="D126" s="0" t="n">
        <v>578</v>
      </c>
      <c r="E126" s="0" t="n">
        <v>15453</v>
      </c>
      <c r="F126" s="0" t="n">
        <v>42410</v>
      </c>
      <c r="G126" s="1" t="n">
        <f aca="false">(C126-C125)/7</f>
        <v>7.71428571428571</v>
      </c>
      <c r="H126" s="3" t="n">
        <f aca="false">(D126-D125)/7*60</f>
        <v>42.8571428571429</v>
      </c>
      <c r="I126" s="3" t="n">
        <f aca="false">(E126-E125)/7</f>
        <v>13.8571428571429</v>
      </c>
      <c r="J126" s="3" t="n">
        <f aca="false">G126/I126*60</f>
        <v>33.4020618556701</v>
      </c>
      <c r="K126" s="3" t="n">
        <f aca="false">(24-G126)/I126*60</f>
        <v>70.5154639175258</v>
      </c>
      <c r="L126" s="3" t="n">
        <f aca="false">(F126-F125)/7</f>
        <v>33.4285714285714</v>
      </c>
      <c r="M126" s="0" t="n">
        <v>216.2</v>
      </c>
      <c r="N126" s="3" t="n">
        <f aca="false">(M126-M125)/7*1000</f>
        <v>242.857142857141</v>
      </c>
    </row>
    <row r="127" customFormat="false" ht="14.65" hidden="false" customHeight="true" outlineLevel="0" collapsed="false">
      <c r="A127" s="0" t="n">
        <v>6</v>
      </c>
      <c r="B127" s="0" t="n">
        <v>0</v>
      </c>
      <c r="C127" s="0" t="n">
        <v>7575</v>
      </c>
      <c r="D127" s="0" t="n">
        <v>583</v>
      </c>
      <c r="E127" s="0" t="n">
        <v>15552</v>
      </c>
      <c r="F127" s="0" t="n">
        <v>42640</v>
      </c>
      <c r="G127" s="1" t="n">
        <f aca="false">(C127-C126)/7</f>
        <v>7.14285714285714</v>
      </c>
      <c r="H127" s="3" t="n">
        <f aca="false">(D127-D126)/7*60</f>
        <v>42.8571428571429</v>
      </c>
      <c r="I127" s="3" t="n">
        <f aca="false">(E127-E126)/7</f>
        <v>14.1428571428571</v>
      </c>
      <c r="J127" s="3" t="n">
        <f aca="false">G127/I127*60</f>
        <v>30.3030303030303</v>
      </c>
      <c r="K127" s="3" t="n">
        <f aca="false">(24-G127)/I127*60</f>
        <v>71.5151515151515</v>
      </c>
      <c r="L127" s="3" t="n">
        <f aca="false">(F127-F126)/7</f>
        <v>32.8571428571429</v>
      </c>
      <c r="M127" s="0" t="n">
        <v>218.1</v>
      </c>
      <c r="N127" s="3" t="n">
        <f aca="false">(M127-M126)/7*1000</f>
        <v>271.428571428572</v>
      </c>
    </row>
    <row r="128" customFormat="false" ht="14.65" hidden="false" customHeight="true" outlineLevel="0" collapsed="false">
      <c r="A128" s="0" t="n">
        <v>7</v>
      </c>
      <c r="B128" s="0" t="n">
        <v>0</v>
      </c>
      <c r="C128" s="0" t="n">
        <v>7624</v>
      </c>
      <c r="D128" s="0" t="n">
        <v>587</v>
      </c>
      <c r="E128" s="0" t="n">
        <v>15651</v>
      </c>
      <c r="F128" s="0" t="n">
        <v>42877</v>
      </c>
      <c r="G128" s="1" t="n">
        <f aca="false">(C128-C127)/7</f>
        <v>7</v>
      </c>
      <c r="H128" s="3" t="n">
        <f aca="false">(D128-D127)/7*60</f>
        <v>34.2857142857143</v>
      </c>
      <c r="I128" s="3" t="n">
        <f aca="false">(E128-E127)/7</f>
        <v>14.1428571428571</v>
      </c>
      <c r="J128" s="3" t="n">
        <f aca="false">G128/I128*60</f>
        <v>29.6969696969697</v>
      </c>
      <c r="K128" s="3" t="n">
        <f aca="false">(24-G128)/I128*60</f>
        <v>72.1212121212121</v>
      </c>
      <c r="L128" s="3" t="n">
        <f aca="false">(F128-F127)/7</f>
        <v>33.8571428571429</v>
      </c>
      <c r="M128" s="0" t="n">
        <v>220</v>
      </c>
      <c r="N128" s="3" t="n">
        <f aca="false">(M128-M127)/7*1000</f>
        <v>271.428571428572</v>
      </c>
    </row>
    <row r="129" customFormat="false" ht="12.85" hidden="false" customHeight="true" outlineLevel="0" collapsed="false">
      <c r="A129" s="0" t="n">
        <v>8</v>
      </c>
      <c r="B129" s="0" t="n">
        <v>0</v>
      </c>
      <c r="C129" s="0" t="n">
        <v>7676</v>
      </c>
      <c r="D129" s="0" t="n">
        <v>592</v>
      </c>
      <c r="E129" s="0" t="n">
        <v>15750</v>
      </c>
      <c r="F129" s="0" t="n">
        <v>43107</v>
      </c>
      <c r="G129" s="1" t="n">
        <f aca="false">(C129-C128)/7</f>
        <v>7.42857142857143</v>
      </c>
      <c r="H129" s="3" t="n">
        <f aca="false">(D129-D128)/7*60</f>
        <v>42.8571428571429</v>
      </c>
      <c r="I129" s="3" t="n">
        <f aca="false">(E129-E128)/7</f>
        <v>14.1428571428571</v>
      </c>
      <c r="J129" s="3" t="n">
        <f aca="false">G129/I129*60</f>
        <v>31.5151515151515</v>
      </c>
      <c r="K129" s="3" t="n">
        <f aca="false">(24-G129)/I129*60</f>
        <v>70.3030303030303</v>
      </c>
      <c r="L129" s="3" t="n">
        <f aca="false">(F129-F128)/7</f>
        <v>32.8571428571429</v>
      </c>
      <c r="M129" s="0" t="n">
        <v>221.9</v>
      </c>
      <c r="N129" s="3" t="n">
        <f aca="false">(M129-M128)/7*1000</f>
        <v>271.428571428572</v>
      </c>
    </row>
    <row r="130" customFormat="false" ht="12.85" hidden="false" customHeight="true" outlineLevel="0" collapsed="false">
      <c r="A130" s="0" t="n">
        <v>9</v>
      </c>
      <c r="B130" s="0" t="n">
        <v>0</v>
      </c>
      <c r="C130" s="0" t="n">
        <v>7726</v>
      </c>
      <c r="D130" s="0" t="n">
        <v>597</v>
      </c>
      <c r="E130" s="0" t="n">
        <v>15850</v>
      </c>
      <c r="F130" s="0" t="n">
        <v>43337</v>
      </c>
      <c r="G130" s="1" t="n">
        <f aca="false">(C130-C129)/7</f>
        <v>7.14285714285714</v>
      </c>
      <c r="H130" s="3" t="n">
        <f aca="false">(D130-D129)/7*60</f>
        <v>42.8571428571429</v>
      </c>
      <c r="I130" s="3" t="n">
        <f aca="false">(E130-E129)/7</f>
        <v>14.2857142857143</v>
      </c>
      <c r="J130" s="3" t="n">
        <f aca="false">G130/I130*60</f>
        <v>30</v>
      </c>
      <c r="K130" s="3" t="n">
        <f aca="false">(24-G130)/I130*60</f>
        <v>70.8</v>
      </c>
      <c r="L130" s="3" t="n">
        <f aca="false">(F130-F129)/7</f>
        <v>32.8571428571429</v>
      </c>
      <c r="M130" s="0" t="n">
        <v>223.7</v>
      </c>
      <c r="N130" s="3" t="n">
        <f aca="false">(M130-M129)/7*1000</f>
        <v>257.142857142855</v>
      </c>
    </row>
    <row r="131" customFormat="false" ht="12.85" hidden="false" customHeight="true" outlineLevel="0" collapsed="false">
      <c r="A131" s="0" t="n">
        <v>10</v>
      </c>
      <c r="B131" s="0" t="n">
        <v>0</v>
      </c>
      <c r="C131" s="0" t="n">
        <v>7772</v>
      </c>
      <c r="D131" s="0" t="n">
        <v>602</v>
      </c>
      <c r="E131" s="0" t="n">
        <v>15945</v>
      </c>
      <c r="F131" s="0" t="n">
        <v>43558</v>
      </c>
      <c r="G131" s="1" t="n">
        <f aca="false">(C131-C130)/7</f>
        <v>6.57142857142857</v>
      </c>
      <c r="H131" s="3" t="n">
        <f aca="false">(D131-D130)/7*60</f>
        <v>42.8571428571429</v>
      </c>
      <c r="I131" s="3" t="n">
        <f aca="false">(E131-E130)/7</f>
        <v>13.5714285714286</v>
      </c>
      <c r="J131" s="3" t="n">
        <f aca="false">G131/I131*60</f>
        <v>29.0526315789474</v>
      </c>
      <c r="K131" s="3" t="n">
        <f aca="false">(24-G131)/I131*60</f>
        <v>77.0526315789474</v>
      </c>
      <c r="L131" s="3" t="n">
        <f aca="false">(F131-F130)/7</f>
        <v>31.5714285714286</v>
      </c>
      <c r="M131" s="0" t="n">
        <v>225.6</v>
      </c>
      <c r="N131" s="3" t="n">
        <f aca="false">(M131-M130)/7*1000</f>
        <v>271.428571428572</v>
      </c>
    </row>
    <row r="132" customFormat="false" ht="12.85" hidden="false" customHeight="true" outlineLevel="0" collapsed="false">
      <c r="A132" s="0" t="n">
        <v>11</v>
      </c>
      <c r="B132" s="0" t="n">
        <v>0</v>
      </c>
      <c r="C132" s="0" t="n">
        <v>7816</v>
      </c>
      <c r="D132" s="0" t="n">
        <v>607</v>
      </c>
      <c r="E132" s="0" t="n">
        <v>16037</v>
      </c>
      <c r="F132" s="0" t="n">
        <v>43770</v>
      </c>
      <c r="G132" s="1" t="n">
        <f aca="false">(C132-C131)/7</f>
        <v>6.28571428571429</v>
      </c>
      <c r="H132" s="3" t="n">
        <f aca="false">(D132-D131)/7*60</f>
        <v>42.8571428571429</v>
      </c>
      <c r="I132" s="3" t="n">
        <f aca="false">(E132-E131)/7</f>
        <v>13.1428571428571</v>
      </c>
      <c r="J132" s="3" t="n">
        <f aca="false">G132/I132*60</f>
        <v>28.695652173913</v>
      </c>
      <c r="K132" s="3" t="n">
        <f aca="false">(24-G132)/I132*60</f>
        <v>80.8695652173913</v>
      </c>
      <c r="L132" s="3" t="n">
        <f aca="false">(F132-F131)/7</f>
        <v>30.2857142857143</v>
      </c>
      <c r="M132" s="0" t="n">
        <v>227.4</v>
      </c>
      <c r="N132" s="3" t="n">
        <f aca="false">(M132-M131)/7*1000</f>
        <v>257.142857142859</v>
      </c>
    </row>
    <row r="133" customFormat="false" ht="12.85" hidden="false" customHeight="true" outlineLevel="0" collapsed="false">
      <c r="A133" s="0" t="n">
        <v>12</v>
      </c>
      <c r="C133" s="0" t="n">
        <v>7864</v>
      </c>
      <c r="D133" s="0" t="n">
        <v>611</v>
      </c>
      <c r="E133" s="0" t="n">
        <v>16131</v>
      </c>
      <c r="F133" s="0" t="n">
        <v>43982</v>
      </c>
      <c r="G133" s="1" t="n">
        <f aca="false">(C133-C132)/7</f>
        <v>6.85714285714286</v>
      </c>
      <c r="H133" s="3" t="n">
        <f aca="false">(D133-D132)/7*60</f>
        <v>34.2857142857143</v>
      </c>
      <c r="I133" s="3" t="n">
        <f aca="false">(E133-E132)/7</f>
        <v>13.4285714285714</v>
      </c>
      <c r="J133" s="3" t="n">
        <f aca="false">G133/I133*60</f>
        <v>30.6382978723404</v>
      </c>
      <c r="K133" s="3" t="n">
        <f aca="false">(24-G133)/I133*60</f>
        <v>76.5957446808511</v>
      </c>
      <c r="L133" s="3" t="n">
        <f aca="false">(F133-F132)/7</f>
        <v>30.2857142857143</v>
      </c>
      <c r="M133" s="0" t="n">
        <v>228.5</v>
      </c>
      <c r="N133" s="3" t="n">
        <f aca="false">(M133-M132)/7*1000</f>
        <v>157.142857142856</v>
      </c>
    </row>
    <row r="134" customFormat="false" ht="12.85" hidden="false" customHeight="true" outlineLevel="0" collapsed="false">
      <c r="A134" s="0" t="n">
        <v>13</v>
      </c>
      <c r="C134" s="0" t="n">
        <v>7902</v>
      </c>
      <c r="D134" s="0" t="n">
        <v>616</v>
      </c>
      <c r="E134" s="0" t="n">
        <v>16214</v>
      </c>
      <c r="F134" s="0" t="n">
        <v>44176</v>
      </c>
      <c r="G134" s="1" t="n">
        <f aca="false">(C134-C133)/7</f>
        <v>5.42857142857143</v>
      </c>
      <c r="H134" s="3" t="n">
        <f aca="false">(D134-D133)/7*60</f>
        <v>42.8571428571429</v>
      </c>
      <c r="I134" s="3" t="n">
        <f aca="false">(E134-E133)/7</f>
        <v>11.8571428571429</v>
      </c>
      <c r="J134" s="3" t="n">
        <f aca="false">G134/I134*60</f>
        <v>27.4698795180723</v>
      </c>
      <c r="K134" s="3" t="n">
        <f aca="false">(24-G134)/I134*60</f>
        <v>93.9759036144578</v>
      </c>
      <c r="L134" s="3" t="n">
        <f aca="false">(F134-F133)/7</f>
        <v>27.7142857142857</v>
      </c>
      <c r="M134" s="0" t="n">
        <v>230.4</v>
      </c>
      <c r="N134" s="3" t="n">
        <f aca="false">(M134-M133)/7*1000</f>
        <v>271.428571428572</v>
      </c>
    </row>
    <row r="135" customFormat="false" ht="12.85" hidden="false" customHeight="true" outlineLevel="0" collapsed="false">
      <c r="A135" s="0" t="n">
        <v>14</v>
      </c>
      <c r="C135" s="0" t="n">
        <v>7941</v>
      </c>
      <c r="D135" s="0" t="n">
        <v>620</v>
      </c>
      <c r="E135" s="0" t="n">
        <v>16304</v>
      </c>
      <c r="F135" s="0" t="n">
        <v>44377</v>
      </c>
      <c r="G135" s="1" t="n">
        <f aca="false">(C135-C134)/7</f>
        <v>5.57142857142857</v>
      </c>
      <c r="H135" s="3" t="n">
        <f aca="false">(D135-D134)/7*60</f>
        <v>34.2857142857143</v>
      </c>
      <c r="I135" s="3" t="n">
        <f aca="false">(E135-E134)/7</f>
        <v>12.8571428571429</v>
      </c>
      <c r="J135" s="3" t="n">
        <f aca="false">G135/I135*60</f>
        <v>26</v>
      </c>
      <c r="K135" s="3" t="n">
        <f aca="false">(24-G135)/I135*60</f>
        <v>86</v>
      </c>
      <c r="L135" s="3" t="n">
        <f aca="false">(F135-F134)/7</f>
        <v>28.7142857142857</v>
      </c>
      <c r="M135" s="0" t="n">
        <v>232.1</v>
      </c>
      <c r="N135" s="3" t="n">
        <f aca="false">(M135-M134)/7*1000</f>
        <v>242.857142857141</v>
      </c>
    </row>
    <row r="136" customFormat="false" ht="12.85" hidden="false" customHeight="true" outlineLevel="0" collapsed="false">
      <c r="A136" s="0" t="n">
        <v>15</v>
      </c>
      <c r="C136" s="0" t="n">
        <v>7976</v>
      </c>
      <c r="D136" s="0" t="n">
        <v>624</v>
      </c>
      <c r="E136" s="0" t="n">
        <v>16387</v>
      </c>
      <c r="F136" s="0" t="n">
        <v>44571</v>
      </c>
      <c r="G136" s="1" t="n">
        <f aca="false">(C136-C135)/7</f>
        <v>5</v>
      </c>
      <c r="H136" s="3" t="n">
        <f aca="false">(D136-D135)/7*60</f>
        <v>34.2857142857143</v>
      </c>
      <c r="I136" s="3" t="n">
        <f aca="false">(E136-E135)/7</f>
        <v>11.8571428571429</v>
      </c>
      <c r="J136" s="3" t="n">
        <f aca="false">G136/I136*60</f>
        <v>25.3012048192771</v>
      </c>
      <c r="K136" s="3" t="n">
        <f aca="false">(24-G136)/I136*60</f>
        <v>96.144578313253</v>
      </c>
      <c r="L136" s="3" t="n">
        <f aca="false">(F136-F135)/7</f>
        <v>27.7142857142857</v>
      </c>
      <c r="M136" s="0" t="n">
        <v>234</v>
      </c>
      <c r="N136" s="3" t="n">
        <f aca="false">(M136-M135)/7*1000</f>
        <v>271.428571428572</v>
      </c>
    </row>
    <row r="137" customFormat="false" ht="12.85" hidden="false" customHeight="true" outlineLevel="0" collapsed="false">
      <c r="A137" s="0" t="n">
        <v>16</v>
      </c>
      <c r="C137" s="0" t="n">
        <v>8014</v>
      </c>
      <c r="D137" s="0" t="n">
        <v>629</v>
      </c>
      <c r="E137" s="0" t="n">
        <v>16474</v>
      </c>
      <c r="F137" s="0" t="n">
        <v>44769</v>
      </c>
      <c r="G137" s="1" t="n">
        <f aca="false">(C137-C136)/7</f>
        <v>5.42857142857143</v>
      </c>
      <c r="H137" s="3" t="n">
        <f aca="false">(D137-D136)/7*60</f>
        <v>42.8571428571429</v>
      </c>
      <c r="I137" s="3" t="n">
        <f aca="false">(E137-E136)/7</f>
        <v>12.4285714285714</v>
      </c>
      <c r="J137" s="3" t="n">
        <f aca="false">G137/I137*60</f>
        <v>26.2068965517241</v>
      </c>
      <c r="K137" s="3" t="n">
        <f aca="false">(24-G137)/I137*60</f>
        <v>89.6551724137931</v>
      </c>
      <c r="L137" s="3" t="n">
        <f aca="false">(F137-F136)/7</f>
        <v>28.2857142857143</v>
      </c>
      <c r="M137" s="0" t="n">
        <v>236</v>
      </c>
      <c r="N137" s="3" t="n">
        <f aca="false">(M137-M136)/7*1000</f>
        <v>285.714285714286</v>
      </c>
    </row>
    <row r="138" customFormat="false" ht="12.85" hidden="false" customHeight="true" outlineLevel="0" collapsed="false">
      <c r="A138" s="0" t="n">
        <v>17</v>
      </c>
      <c r="C138" s="0" t="n">
        <v>8051</v>
      </c>
      <c r="D138" s="0" t="n">
        <v>634</v>
      </c>
      <c r="E138" s="0" t="n">
        <v>16557</v>
      </c>
      <c r="F138" s="0" t="n">
        <v>44965</v>
      </c>
      <c r="G138" s="1" t="n">
        <f aca="false">(C138-C137)/7</f>
        <v>5.28571428571429</v>
      </c>
      <c r="H138" s="3" t="n">
        <f aca="false">(D138-D137)/7*60</f>
        <v>42.8571428571429</v>
      </c>
      <c r="I138" s="3" t="n">
        <f aca="false">(E138-E137)/7</f>
        <v>11.8571428571429</v>
      </c>
      <c r="J138" s="3" t="n">
        <f aca="false">G138/I138*60</f>
        <v>26.7469879518072</v>
      </c>
      <c r="K138" s="3" t="n">
        <f aca="false">(24-G138)/I138*60</f>
        <v>94.6987951807229</v>
      </c>
      <c r="L138" s="3" t="n">
        <f aca="false">(F138-F137)/7</f>
        <v>28</v>
      </c>
      <c r="M138" s="0" t="n">
        <v>237.9</v>
      </c>
      <c r="N138" s="3" t="n">
        <f aca="false">(M138-M137)/7*1000</f>
        <v>271.428571428572</v>
      </c>
    </row>
    <row r="139" customFormat="false" ht="12.85" hidden="false" customHeight="true" outlineLevel="0" collapsed="false">
      <c r="A139" s="0" t="n">
        <v>18</v>
      </c>
      <c r="B139" s="0" t="s">
        <v>29</v>
      </c>
      <c r="C139" s="0" t="n">
        <v>8067</v>
      </c>
      <c r="D139" s="0" t="n">
        <v>638</v>
      </c>
      <c r="E139" s="0" t="n">
        <v>16607</v>
      </c>
      <c r="F139" s="0" t="n">
        <v>45099</v>
      </c>
      <c r="G139" s="1" t="n">
        <f aca="false">(C139-C138)/7</f>
        <v>2.28571428571429</v>
      </c>
      <c r="H139" s="3" t="n">
        <f aca="false">(D139-D138)/7*60</f>
        <v>34.2857142857143</v>
      </c>
      <c r="I139" s="3" t="n">
        <f aca="false">(E139-E138)/7</f>
        <v>7.14285714285714</v>
      </c>
      <c r="J139" s="3" t="n">
        <f aca="false">G139/I139*60</f>
        <v>19.2</v>
      </c>
      <c r="K139" s="3" t="n">
        <f aca="false">(24-G139)/I139*60</f>
        <v>182.4</v>
      </c>
      <c r="L139" s="3" t="n">
        <f aca="false">(F139-F138)/7</f>
        <v>19.1428571428571</v>
      </c>
      <c r="M139" s="0" t="n">
        <v>239.6</v>
      </c>
      <c r="N139" s="3" t="n">
        <f aca="false">(M139-M138)/7*1000</f>
        <v>242.857142857141</v>
      </c>
    </row>
    <row r="140" customFormat="false" ht="12.85" hidden="false" customHeight="true" outlineLevel="0" collapsed="false">
      <c r="A140" s="0" t="n">
        <v>19</v>
      </c>
      <c r="C140" s="0" t="n">
        <v>8080</v>
      </c>
      <c r="D140" s="0" t="n">
        <v>641</v>
      </c>
      <c r="E140" s="0" t="n">
        <v>16651</v>
      </c>
      <c r="F140" s="0" t="n">
        <v>45232</v>
      </c>
      <c r="G140" s="1" t="n">
        <f aca="false">(C140-C139)/7</f>
        <v>1.85714285714286</v>
      </c>
      <c r="H140" s="3" t="n">
        <f aca="false">(D140-D139)/7*60</f>
        <v>25.7142857142857</v>
      </c>
      <c r="I140" s="3" t="n">
        <f aca="false">(E140-E139)/7</f>
        <v>6.28571428571429</v>
      </c>
      <c r="J140" s="3" t="n">
        <f aca="false">G140/I140*60</f>
        <v>17.7272727272727</v>
      </c>
      <c r="K140" s="3" t="n">
        <f aca="false">(24-G140)/I140*60</f>
        <v>211.363636363636</v>
      </c>
      <c r="L140" s="3" t="n">
        <f aca="false">(F140-F139)/7</f>
        <v>19</v>
      </c>
      <c r="M140" s="0" t="n">
        <v>241.3</v>
      </c>
      <c r="N140" s="3" t="n">
        <f aca="false">(M140-M139)/7*1000</f>
        <v>242.857142857145</v>
      </c>
    </row>
    <row r="141" customFormat="false" ht="12.85" hidden="false" customHeight="true" outlineLevel="0" collapsed="false">
      <c r="A141" s="0" t="n">
        <v>20</v>
      </c>
      <c r="C141" s="0" t="n">
        <v>8089</v>
      </c>
      <c r="D141" s="0" t="n">
        <v>645</v>
      </c>
      <c r="E141" s="0" t="n">
        <v>16680</v>
      </c>
      <c r="F141" s="0" t="n">
        <v>45359</v>
      </c>
      <c r="G141" s="1" t="n">
        <f aca="false">(C141-C140)/7</f>
        <v>1.28571428571429</v>
      </c>
      <c r="H141" s="3" t="n">
        <f aca="false">(D141-D140)/7*60</f>
        <v>34.2857142857143</v>
      </c>
      <c r="I141" s="3" t="n">
        <f aca="false">(E141-E140)/7</f>
        <v>4.14285714285714</v>
      </c>
      <c r="J141" s="3" t="n">
        <f aca="false">G141/I141*60</f>
        <v>18.6206896551724</v>
      </c>
      <c r="K141" s="3" t="n">
        <f aca="false">(24-G141)/I141*60</f>
        <v>328.965517241379</v>
      </c>
      <c r="L141" s="3" t="n">
        <f aca="false">(F141-F140)/7</f>
        <v>18.1428571428571</v>
      </c>
      <c r="M141" s="0" t="n">
        <v>243.2</v>
      </c>
      <c r="N141" s="3" t="n">
        <f aca="false">(M141-M140)/7*1000</f>
        <v>271.428571428568</v>
      </c>
    </row>
    <row r="142" customFormat="false" ht="12.85" hidden="false" customHeight="true" outlineLevel="0" collapsed="false">
      <c r="A142" s="0" t="n">
        <v>21</v>
      </c>
      <c r="C142" s="0" t="n">
        <v>8098</v>
      </c>
      <c r="D142" s="0" t="n">
        <v>650</v>
      </c>
      <c r="E142" s="0" t="n">
        <v>16709</v>
      </c>
      <c r="F142" s="0" t="n">
        <v>45487</v>
      </c>
      <c r="G142" s="1" t="n">
        <f aca="false">(C142-C141)/7</f>
        <v>1.28571428571429</v>
      </c>
      <c r="H142" s="3" t="n">
        <f aca="false">(D142-D141)/7*60</f>
        <v>42.8571428571429</v>
      </c>
      <c r="I142" s="3" t="n">
        <f aca="false">(E142-E141)/7</f>
        <v>4.14285714285714</v>
      </c>
      <c r="J142" s="3" t="n">
        <f aca="false">G142/I142*60</f>
        <v>18.6206896551724</v>
      </c>
      <c r="K142" s="3" t="n">
        <f aca="false">(24-G142)/I142*60</f>
        <v>328.965517241379</v>
      </c>
      <c r="L142" s="3" t="n">
        <f aca="false">(F142-F141)/7</f>
        <v>18.2857142857143</v>
      </c>
      <c r="M142" s="0" t="n">
        <v>245.2</v>
      </c>
      <c r="N142" s="3" t="n">
        <f aca="false">(M142-M141)/7*1000</f>
        <v>285.714285714286</v>
      </c>
    </row>
    <row r="143" customFormat="false" ht="12.85" hidden="false" customHeight="true" outlineLevel="0" collapsed="false">
      <c r="A143" s="0" t="n">
        <v>22</v>
      </c>
      <c r="C143" s="0" t="n">
        <v>8107</v>
      </c>
      <c r="D143" s="0" t="n">
        <v>655</v>
      </c>
      <c r="E143" s="0" t="n">
        <v>16738</v>
      </c>
      <c r="F143" s="0" t="n">
        <v>45614</v>
      </c>
      <c r="G143" s="1" t="n">
        <f aca="false">(C143-C142)/7</f>
        <v>1.28571428571429</v>
      </c>
      <c r="H143" s="3" t="n">
        <f aca="false">(D143-D142)/7*60</f>
        <v>42.8571428571429</v>
      </c>
      <c r="I143" s="3" t="n">
        <f aca="false">(E143-E142)/7</f>
        <v>4.14285714285714</v>
      </c>
      <c r="J143" s="3" t="n">
        <f aca="false">G143/I143*60</f>
        <v>18.6206896551724</v>
      </c>
      <c r="K143" s="3" t="n">
        <f aca="false">(24-G143)/I143*60</f>
        <v>328.965517241379</v>
      </c>
      <c r="L143" s="3" t="n">
        <f aca="false">(F143-F142)/7</f>
        <v>18.1428571428571</v>
      </c>
      <c r="M143" s="0" t="n">
        <v>247.2</v>
      </c>
      <c r="N143" s="3" t="n">
        <f aca="false">(M143-M142)/7*1000</f>
        <v>285.714285714286</v>
      </c>
    </row>
    <row r="144" customFormat="false" ht="12.85" hidden="false" customHeight="true" outlineLevel="0" collapsed="false">
      <c r="A144" s="0" t="n">
        <v>23</v>
      </c>
      <c r="C144" s="0" t="n">
        <v>8114</v>
      </c>
      <c r="D144" s="0" t="n">
        <v>658</v>
      </c>
      <c r="E144" s="0" t="n">
        <v>16823</v>
      </c>
      <c r="F144" s="0" t="n">
        <v>45732</v>
      </c>
      <c r="G144" s="1" t="n">
        <f aca="false">(C144-C143)/7</f>
        <v>1</v>
      </c>
      <c r="H144" s="3" t="n">
        <f aca="false">(D144-D143)/7*60</f>
        <v>25.7142857142857</v>
      </c>
      <c r="I144" s="3" t="n">
        <f aca="false">(E144-E143)/7</f>
        <v>12.1428571428571</v>
      </c>
      <c r="J144" s="3" t="n">
        <f aca="false">G144/I144*60</f>
        <v>4.94117647058824</v>
      </c>
      <c r="K144" s="3" t="n">
        <f aca="false">(24-G144)/I144*60</f>
        <v>113.647058823529</v>
      </c>
      <c r="L144" s="3" t="n">
        <f aca="false">(F144-F143)/7</f>
        <v>16.8571428571429</v>
      </c>
      <c r="M144" s="0" t="n">
        <v>248.9</v>
      </c>
      <c r="N144" s="3" t="n">
        <f aca="false">(M144-M143)/7*1000</f>
        <v>242.857142857145</v>
      </c>
    </row>
    <row r="145" customFormat="false" ht="12.85" hidden="false" customHeight="true" outlineLevel="0" collapsed="false">
      <c r="A145" s="0" t="n">
        <v>24</v>
      </c>
      <c r="C145" s="0" t="n">
        <v>8118</v>
      </c>
      <c r="D145" s="0" t="n">
        <v>663</v>
      </c>
      <c r="E145" s="0" t="n">
        <v>16860</v>
      </c>
      <c r="F145" s="0" t="n">
        <v>45840</v>
      </c>
      <c r="G145" s="1" t="n">
        <f aca="false">(C145-C144)/7</f>
        <v>0.571428571428571</v>
      </c>
      <c r="H145" s="3" t="n">
        <f aca="false">(D145-D144)/7*60</f>
        <v>42.8571428571429</v>
      </c>
      <c r="I145" s="3" t="n">
        <f aca="false">(E145-E144)/7</f>
        <v>5.28571428571429</v>
      </c>
      <c r="J145" s="3" t="n">
        <f aca="false">G145/I145*60</f>
        <v>6.48648648648649</v>
      </c>
      <c r="K145" s="3" t="n">
        <f aca="false">(24-G145)/I145*60</f>
        <v>265.945945945946</v>
      </c>
      <c r="L145" s="3" t="n">
        <f aca="false">(F145-F144)/7</f>
        <v>15.4285714285714</v>
      </c>
      <c r="M145" s="0" t="n">
        <v>251</v>
      </c>
      <c r="N145" s="3" t="n">
        <f aca="false">(M145-M144)/7*1000</f>
        <v>299.999999999999</v>
      </c>
    </row>
    <row r="146" customFormat="false" ht="12.85" hidden="false" customHeight="true" outlineLevel="0" collapsed="false">
      <c r="A146" s="0" t="n">
        <v>25</v>
      </c>
      <c r="C146" s="0" t="n">
        <v>8120</v>
      </c>
      <c r="D146" s="0" t="n">
        <v>663</v>
      </c>
      <c r="E146" s="0" t="n">
        <v>16881</v>
      </c>
      <c r="F146" s="0" t="n">
        <v>45931</v>
      </c>
      <c r="G146" s="1" t="n">
        <f aca="false">(C146-C145)/7</f>
        <v>0.285714285714286</v>
      </c>
      <c r="H146" s="3" t="n">
        <f aca="false">(D146-D145)/7*60</f>
        <v>0</v>
      </c>
      <c r="I146" s="3" t="n">
        <f aca="false">(E146-E145)/7</f>
        <v>3</v>
      </c>
      <c r="J146" s="3" t="n">
        <f aca="false">G146/I146*60</f>
        <v>5.71428571428571</v>
      </c>
      <c r="K146" s="3" t="n">
        <f aca="false">(24-G146)/I146*60</f>
        <v>474.285714285714</v>
      </c>
      <c r="L146" s="3" t="n">
        <f aca="false">(F146-F145)/7</f>
        <v>13</v>
      </c>
      <c r="M146" s="0" t="n">
        <v>251.2</v>
      </c>
      <c r="N146" s="3" t="n">
        <f aca="false">(M146-M145)/7*1000</f>
        <v>28.5714285714269</v>
      </c>
    </row>
    <row r="147" customFormat="false" ht="12.85" hidden="false" customHeight="true" outlineLevel="0" collapsed="false">
      <c r="A147" s="0" t="n">
        <v>26</v>
      </c>
      <c r="C147" s="0" t="n">
        <v>8124</v>
      </c>
      <c r="D147" s="0" t="n">
        <v>667</v>
      </c>
      <c r="E147" s="0" t="n">
        <v>16918</v>
      </c>
      <c r="F147" s="0" t="n">
        <v>46058</v>
      </c>
      <c r="G147" s="1" t="n">
        <f aca="false">(C147-C146)/7</f>
        <v>0.571428571428571</v>
      </c>
      <c r="H147" s="3" t="n">
        <f aca="false">(D147-D146)/7*60</f>
        <v>34.2857142857143</v>
      </c>
      <c r="I147" s="3" t="n">
        <f aca="false">(E147-E146)/7</f>
        <v>5.28571428571429</v>
      </c>
      <c r="J147" s="3" t="n">
        <f aca="false">G147/I147*60</f>
        <v>6.48648648648649</v>
      </c>
      <c r="K147" s="3" t="n">
        <f aca="false">(24-G147)/I147*60</f>
        <v>265.945945945946</v>
      </c>
      <c r="L147" s="3" t="n">
        <f aca="false">(F147-F146)/7</f>
        <v>18.1428571428571</v>
      </c>
      <c r="M147" s="0" t="n">
        <v>253.5</v>
      </c>
      <c r="N147" s="3" t="n">
        <f aca="false">(M147-M146)/7*1000</f>
        <v>328.57142857143</v>
      </c>
    </row>
    <row r="148" customFormat="false" ht="12.85" hidden="false" customHeight="true" outlineLevel="0" collapsed="false">
      <c r="A148" s="0" t="n">
        <v>27</v>
      </c>
      <c r="C148" s="0" t="n">
        <v>8128</v>
      </c>
      <c r="D148" s="0" t="n">
        <v>671</v>
      </c>
      <c r="E148" s="0" t="n">
        <v>16954</v>
      </c>
      <c r="F148" s="0" t="n">
        <v>46172</v>
      </c>
      <c r="G148" s="1" t="n">
        <f aca="false">(C148-C147)/7</f>
        <v>0.571428571428571</v>
      </c>
      <c r="H148" s="3" t="n">
        <f aca="false">(D148-D147)/7*60</f>
        <v>34.2857142857143</v>
      </c>
      <c r="I148" s="3" t="n">
        <f aca="false">(E148-E147)/7</f>
        <v>5.14285714285714</v>
      </c>
      <c r="J148" s="3" t="n">
        <f aca="false">G148/I148*60</f>
        <v>6.66666666666667</v>
      </c>
      <c r="K148" s="3" t="n">
        <f aca="false">(24-G148)/I148*60</f>
        <v>273.333333333333</v>
      </c>
      <c r="L148" s="3" t="n">
        <f aca="false">(F148-F147)/7</f>
        <v>16.2857142857143</v>
      </c>
      <c r="M148" s="0" t="n">
        <v>255.2</v>
      </c>
      <c r="N148" s="3" t="n">
        <f aca="false">(M148-M147)/7*1000</f>
        <v>242.857142857141</v>
      </c>
    </row>
    <row r="149" customFormat="false" ht="12.85" hidden="false" customHeight="true" outlineLevel="0" collapsed="false">
      <c r="A149" s="0" t="n">
        <v>28</v>
      </c>
      <c r="C149" s="0" t="n">
        <v>8132</v>
      </c>
      <c r="D149" s="0" t="n">
        <v>674</v>
      </c>
      <c r="E149" s="0" t="n">
        <v>16989</v>
      </c>
      <c r="F149" s="0" t="n">
        <v>46293</v>
      </c>
      <c r="G149" s="1" t="n">
        <f aca="false">(C149-C148)/7</f>
        <v>0.571428571428571</v>
      </c>
      <c r="H149" s="3" t="n">
        <f aca="false">(D149-D148)/7*60</f>
        <v>25.7142857142857</v>
      </c>
      <c r="I149" s="3" t="n">
        <f aca="false">(E149-E148)/7</f>
        <v>5</v>
      </c>
      <c r="J149" s="3" t="n">
        <f aca="false">G149/I149*60</f>
        <v>6.85714285714286</v>
      </c>
      <c r="K149" s="3" t="n">
        <f aca="false">(24-G149)/I149*60</f>
        <v>281.142857142857</v>
      </c>
      <c r="L149" s="3" t="n">
        <f aca="false">(F149-F148)/7</f>
        <v>17.2857142857143</v>
      </c>
      <c r="M149" s="0" t="n">
        <v>257.1</v>
      </c>
      <c r="N149" s="3" t="n">
        <f aca="false">(M149-M148)/7*1000</f>
        <v>271.428571428576</v>
      </c>
    </row>
    <row r="150" customFormat="false" ht="12.85" hidden="false" customHeight="true" outlineLevel="0" collapsed="false">
      <c r="A150" s="0" t="n">
        <v>29</v>
      </c>
      <c r="C150" s="0" t="n">
        <v>8136</v>
      </c>
      <c r="D150" s="0" t="n">
        <v>678</v>
      </c>
      <c r="E150" s="0" t="n">
        <v>17015</v>
      </c>
      <c r="F150" s="0" t="n">
        <v>46410</v>
      </c>
      <c r="G150" s="1" t="n">
        <f aca="false">(C150-C149)/7</f>
        <v>0.571428571428571</v>
      </c>
      <c r="H150" s="3" t="n">
        <f aca="false">(D150-D149)/7*60</f>
        <v>34.2857142857143</v>
      </c>
      <c r="I150" s="3" t="n">
        <f aca="false">(E150-E149)/7</f>
        <v>3.71428571428571</v>
      </c>
      <c r="J150" s="3" t="n">
        <f aca="false">G150/I150*60</f>
        <v>9.23076923076923</v>
      </c>
      <c r="K150" s="3" t="n">
        <f aca="false">(24-G150)/I150*60</f>
        <v>378.461538461538</v>
      </c>
      <c r="L150" s="3" t="n">
        <f aca="false">(F150-F149)/7</f>
        <v>16.7142857142857</v>
      </c>
      <c r="M150" s="0" t="n">
        <v>259</v>
      </c>
      <c r="N150" s="3" t="n">
        <f aca="false">(M150-M149)/7*1000</f>
        <v>271.428571428568</v>
      </c>
    </row>
    <row r="151" customFormat="false" ht="12.85" hidden="false" customHeight="true" outlineLevel="0" collapsed="false">
      <c r="A151" s="0" t="n">
        <v>30</v>
      </c>
      <c r="C151" s="0" t="n">
        <v>8137</v>
      </c>
      <c r="D151" s="0" t="n">
        <v>680</v>
      </c>
      <c r="E151" s="0" t="n">
        <v>17050</v>
      </c>
      <c r="F151" s="0" t="n">
        <v>46510</v>
      </c>
      <c r="G151" s="1" t="n">
        <f aca="false">(C151-C150)/7</f>
        <v>0.142857142857143</v>
      </c>
      <c r="H151" s="3" t="n">
        <f aca="false">(D151-D150)/7*60</f>
        <v>17.1428571428571</v>
      </c>
      <c r="I151" s="3" t="n">
        <f aca="false">(E151-E150)/7</f>
        <v>5</v>
      </c>
      <c r="J151" s="3" t="n">
        <f aca="false">G151/I151*60</f>
        <v>1.71428571428571</v>
      </c>
      <c r="K151" s="3" t="n">
        <f aca="false">(24-G151)/I151*60</f>
        <v>286.285714285714</v>
      </c>
      <c r="L151" s="3" t="n">
        <f aca="false">(F151-F150)/7</f>
        <v>14.2857142857143</v>
      </c>
      <c r="M151" s="0" t="n">
        <v>260.2</v>
      </c>
      <c r="N151" s="3" t="n">
        <f aca="false">(M151-M150)/7*1000</f>
        <v>171.42857142857</v>
      </c>
    </row>
    <row r="152" customFormat="false" ht="12.85" hidden="false" customHeight="true" outlineLevel="0" collapsed="false">
      <c r="A152" s="0" t="n">
        <v>31</v>
      </c>
      <c r="C152" s="0" t="n">
        <v>8141</v>
      </c>
      <c r="D152" s="0" t="n">
        <v>683</v>
      </c>
      <c r="E152" s="0" t="n">
        <v>17085</v>
      </c>
      <c r="F152" s="0" t="n">
        <v>46633</v>
      </c>
      <c r="G152" s="1" t="n">
        <f aca="false">(C152-C151)/7</f>
        <v>0.571428571428571</v>
      </c>
      <c r="H152" s="3" t="n">
        <f aca="false">(D152-D151)/7*60</f>
        <v>25.7142857142857</v>
      </c>
      <c r="I152" s="3" t="n">
        <f aca="false">(E152-E151)/7</f>
        <v>5</v>
      </c>
      <c r="J152" s="3" t="n">
        <f aca="false">G152/I152*60</f>
        <v>6.85714285714286</v>
      </c>
      <c r="K152" s="3" t="n">
        <f aca="false">(24-G152)/I152*60</f>
        <v>281.142857142857</v>
      </c>
      <c r="L152" s="3" t="n">
        <f aca="false">(F152-F151)/7</f>
        <v>17.5714285714286</v>
      </c>
      <c r="M152" s="0" t="n">
        <v>262.1</v>
      </c>
      <c r="N152" s="3" t="n">
        <f aca="false">(M152-M151)/7*1000</f>
        <v>271.428571428576</v>
      </c>
    </row>
    <row r="153" customFormat="false" ht="12.85" hidden="false" customHeight="true" outlineLevel="0" collapsed="false">
      <c r="A153" s="0" t="n">
        <v>32</v>
      </c>
      <c r="C153" s="0" t="n">
        <v>8150</v>
      </c>
      <c r="D153" s="0" t="n">
        <v>686</v>
      </c>
      <c r="E153" s="0" t="n">
        <v>17131</v>
      </c>
      <c r="F153" s="0" t="n">
        <v>46754</v>
      </c>
      <c r="G153" s="1" t="n">
        <f aca="false">(C153-C152)/7</f>
        <v>1.28571428571429</v>
      </c>
      <c r="H153" s="3" t="n">
        <f aca="false">(D153-D152)/7*60</f>
        <v>25.7142857142857</v>
      </c>
      <c r="I153" s="3" t="n">
        <f aca="false">(E153-E152)/7</f>
        <v>6.57142857142857</v>
      </c>
      <c r="J153" s="3" t="n">
        <f aca="false">G153/I153*60</f>
        <v>11.7391304347826</v>
      </c>
      <c r="K153" s="3" t="n">
        <f aca="false">(24-G153)/I153*60</f>
        <v>207.391304347826</v>
      </c>
      <c r="L153" s="3" t="n">
        <f aca="false">(F153-F152)/7</f>
        <v>17.2857142857143</v>
      </c>
      <c r="M153" s="0" t="n">
        <v>264.1</v>
      </c>
      <c r="N153" s="3" t="n">
        <f aca="false">(M153-M152)/7*1000</f>
        <v>285.714285714286</v>
      </c>
    </row>
    <row r="154" customFormat="false" ht="12.85" hidden="false" customHeight="true" outlineLevel="0" collapsed="false">
      <c r="A154" s="0" t="n">
        <v>33</v>
      </c>
      <c r="C154" s="0" t="n">
        <v>8164</v>
      </c>
      <c r="D154" s="0" t="n">
        <v>689</v>
      </c>
      <c r="E154" s="0" t="n">
        <v>17181</v>
      </c>
      <c r="F154" s="0" t="n">
        <v>46898</v>
      </c>
      <c r="G154" s="1" t="n">
        <f aca="false">(C154-C153)/7</f>
        <v>2</v>
      </c>
      <c r="H154" s="3" t="n">
        <f aca="false">(D154-D153)/7*60</f>
        <v>25.7142857142857</v>
      </c>
      <c r="I154" s="3" t="n">
        <f aca="false">(E154-E153)/7</f>
        <v>7.14285714285714</v>
      </c>
      <c r="J154" s="3" t="n">
        <f aca="false">G154/I154*60</f>
        <v>16.8</v>
      </c>
      <c r="K154" s="3" t="n">
        <f aca="false">(24-G154)/I154*60</f>
        <v>184.8</v>
      </c>
      <c r="L154" s="3" t="n">
        <f aca="false">(F154-F153)/7</f>
        <v>20.5714285714286</v>
      </c>
      <c r="M154" s="0" t="n">
        <v>265.7</v>
      </c>
      <c r="N154" s="3" t="n">
        <f aca="false">(M154-M153)/7*1000</f>
        <v>228.571428571424</v>
      </c>
    </row>
    <row r="155" customFormat="false" ht="12.85" hidden="false" customHeight="true" outlineLevel="0" collapsed="false">
      <c r="A155" s="0" t="n">
        <v>34</v>
      </c>
      <c r="C155" s="0" t="n">
        <v>8175</v>
      </c>
      <c r="D155" s="0" t="n">
        <v>693</v>
      </c>
      <c r="E155" s="0" t="n">
        <v>17223</v>
      </c>
      <c r="F155" s="0" t="n">
        <v>47045</v>
      </c>
      <c r="G155" s="1" t="n">
        <f aca="false">(C155-C154)/7</f>
        <v>1.57142857142857</v>
      </c>
      <c r="H155" s="3" t="n">
        <f aca="false">(D155-D154)/7*60</f>
        <v>34.2857142857143</v>
      </c>
      <c r="I155" s="3" t="n">
        <f aca="false">(E155-E154)/7</f>
        <v>6</v>
      </c>
      <c r="J155" s="3" t="n">
        <f aca="false">G155/I155*60</f>
        <v>15.7142857142857</v>
      </c>
      <c r="K155" s="3" t="n">
        <f aca="false">(24-G155)/I155*60</f>
        <v>224.285714285714</v>
      </c>
      <c r="L155" s="3" t="n">
        <f aca="false">(F155-F154)/7</f>
        <v>21</v>
      </c>
      <c r="M155" s="0" t="n">
        <v>268.1</v>
      </c>
      <c r="N155" s="3" t="n">
        <f aca="false">(M155-M154)/7*1000</f>
        <v>342.857142857148</v>
      </c>
    </row>
    <row r="156" customFormat="false" ht="12.85" hidden="false" customHeight="true" outlineLevel="0" collapsed="false">
      <c r="A156" s="0" t="n">
        <v>35</v>
      </c>
      <c r="C156" s="0" t="n">
        <v>8190</v>
      </c>
      <c r="D156" s="0" t="n">
        <v>696</v>
      </c>
      <c r="E156" s="0" t="n">
        <v>17272</v>
      </c>
      <c r="F156" s="0" t="n">
        <v>47202</v>
      </c>
      <c r="G156" s="1" t="n">
        <f aca="false">(C156-C155)/7</f>
        <v>2.14285714285714</v>
      </c>
      <c r="H156" s="3" t="n">
        <f aca="false">(D156-D155)/7*60</f>
        <v>25.7142857142857</v>
      </c>
      <c r="I156" s="3" t="n">
        <f aca="false">(E156-E155)/7</f>
        <v>7</v>
      </c>
      <c r="J156" s="3" t="n">
        <f aca="false">G156/I156*60</f>
        <v>18.3673469387755</v>
      </c>
      <c r="K156" s="3" t="n">
        <f aca="false">(24-G156)/I156*60</f>
        <v>187.34693877551</v>
      </c>
      <c r="L156" s="3" t="n">
        <f aca="false">(F156-F155)/7</f>
        <v>22.4285714285714</v>
      </c>
      <c r="M156" s="0" t="n">
        <v>270</v>
      </c>
      <c r="N156" s="3" t="n">
        <f aca="false">(M156-M155)/7*1000</f>
        <v>271.428571428568</v>
      </c>
    </row>
    <row r="157" customFormat="false" ht="12.85" hidden="false" customHeight="true" outlineLevel="0" collapsed="false">
      <c r="A157" s="0" t="n">
        <v>36</v>
      </c>
      <c r="C157" s="0" t="n">
        <v>8205</v>
      </c>
      <c r="D157" s="0" t="n">
        <v>700</v>
      </c>
      <c r="E157" s="0" t="n">
        <v>17327</v>
      </c>
      <c r="F157" s="0" t="n">
        <v>47362</v>
      </c>
      <c r="G157" s="1" t="n">
        <f aca="false">(C157-C156)/7</f>
        <v>2.14285714285714</v>
      </c>
      <c r="H157" s="3" t="n">
        <f aca="false">(D157-D156)/7*60</f>
        <v>34.2857142857143</v>
      </c>
      <c r="I157" s="3" t="n">
        <f aca="false">(E157-E156)/7</f>
        <v>7.85714285714286</v>
      </c>
      <c r="J157" s="3" t="n">
        <f aca="false">G157/I157*60</f>
        <v>16.3636363636364</v>
      </c>
      <c r="K157" s="3" t="n">
        <f aca="false">(24-G157)/I157*60</f>
        <v>166.909090909091</v>
      </c>
      <c r="L157" s="3" t="n">
        <f aca="false">(F157-F156)/7</f>
        <v>22.8571428571429</v>
      </c>
      <c r="M157" s="0" t="n">
        <v>274.2</v>
      </c>
      <c r="N157" s="3" t="n">
        <f aca="false">(M157-M156)/7*1000</f>
        <v>599.999999999998</v>
      </c>
      <c r="O157" s="0" t="s">
        <v>30</v>
      </c>
    </row>
    <row r="158" customFormat="false" ht="12.85" hidden="false" customHeight="true" outlineLevel="0" collapsed="false">
      <c r="A158" s="0" t="n">
        <v>37</v>
      </c>
      <c r="C158" s="0" t="n">
        <v>8225</v>
      </c>
      <c r="D158" s="0" t="n">
        <v>704</v>
      </c>
      <c r="E158" s="0" t="n">
        <v>17388</v>
      </c>
      <c r="F158" s="0" t="n">
        <v>47534</v>
      </c>
      <c r="G158" s="1" t="n">
        <f aca="false">(C158-C157)/7</f>
        <v>2.85714285714286</v>
      </c>
      <c r="H158" s="3" t="n">
        <f aca="false">(D158-D157)/7*60</f>
        <v>34.2857142857143</v>
      </c>
      <c r="I158" s="3" t="n">
        <f aca="false">(E158-E157)/7</f>
        <v>8.71428571428571</v>
      </c>
      <c r="J158" s="3" t="n">
        <f aca="false">G158/I158*60</f>
        <v>19.672131147541</v>
      </c>
      <c r="K158" s="3" t="n">
        <f aca="false">(24-G158)/I158*60</f>
        <v>145.573770491803</v>
      </c>
      <c r="L158" s="3" t="n">
        <f aca="false">(F158-F157)/7</f>
        <v>24.5714285714286</v>
      </c>
      <c r="M158" s="0" t="n">
        <v>277.2</v>
      </c>
      <c r="N158" s="3" t="n">
        <f aca="false">(M158-M157)/7*1000</f>
        <v>428.571428571429</v>
      </c>
      <c r="O158" s="0" t="s">
        <v>30</v>
      </c>
    </row>
    <row r="159" customFormat="false" ht="12.85" hidden="false" customHeight="true" outlineLevel="0" collapsed="false">
      <c r="A159" s="0" t="n">
        <v>38</v>
      </c>
      <c r="C159" s="0" t="n">
        <v>8252</v>
      </c>
      <c r="D159" s="0" t="n">
        <v>708</v>
      </c>
      <c r="E159" s="0" t="n">
        <v>17460</v>
      </c>
      <c r="F159" s="0" t="n">
        <v>47713</v>
      </c>
      <c r="G159" s="1" t="n">
        <f aca="false">(C159-C158)/7</f>
        <v>3.85714285714286</v>
      </c>
      <c r="H159" s="3" t="n">
        <f aca="false">(D159-D158)/7*60</f>
        <v>34.2857142857143</v>
      </c>
      <c r="I159" s="3" t="n">
        <f aca="false">(E159-E158)/7</f>
        <v>10.2857142857143</v>
      </c>
      <c r="J159" s="3" t="n">
        <f aca="false">G159/I159*60</f>
        <v>22.5</v>
      </c>
      <c r="K159" s="3" t="n">
        <f aca="false">(24-G159)/I159*60</f>
        <v>117.5</v>
      </c>
      <c r="L159" s="3" t="n">
        <f aca="false">(F159-F158)/7</f>
        <v>25.5714285714286</v>
      </c>
      <c r="M159" s="0" t="n">
        <v>279.2</v>
      </c>
      <c r="N159" s="3" t="n">
        <f aca="false">(M159-M158)/7*1000</f>
        <v>285.714285714286</v>
      </c>
    </row>
    <row r="160" customFormat="false" ht="12.85" hidden="false" customHeight="true" outlineLevel="0" collapsed="false">
      <c r="A160" s="0" t="n">
        <v>39</v>
      </c>
      <c r="C160" s="0" t="n">
        <v>8285</v>
      </c>
      <c r="D160" s="0" t="n">
        <v>712</v>
      </c>
      <c r="E160" s="0" t="n">
        <v>17535</v>
      </c>
      <c r="F160" s="0" t="n">
        <v>47900</v>
      </c>
      <c r="G160" s="1" t="n">
        <f aca="false">(C160-C159)/7</f>
        <v>4.71428571428571</v>
      </c>
      <c r="H160" s="3" t="n">
        <f aca="false">(D160-D159)/7*60</f>
        <v>34.2857142857143</v>
      </c>
      <c r="I160" s="3" t="n">
        <f aca="false">(E160-E159)/7</f>
        <v>10.7142857142857</v>
      </c>
      <c r="J160" s="3" t="n">
        <f aca="false">G160/I160*60</f>
        <v>26.4</v>
      </c>
      <c r="K160" s="3" t="n">
        <f aca="false">(24-G160)/I160*60</f>
        <v>108</v>
      </c>
      <c r="L160" s="3" t="n">
        <f aca="false">(F160-F159)/7</f>
        <v>26.7142857142857</v>
      </c>
      <c r="M160" s="0" t="n">
        <v>281</v>
      </c>
      <c r="N160" s="3" t="n">
        <f aca="false">(M160-M159)/7*1000</f>
        <v>257.142857142859</v>
      </c>
    </row>
    <row r="161" customFormat="false" ht="12.85" hidden="false" customHeight="true" outlineLevel="0" collapsed="false">
      <c r="A161" s="0" t="n">
        <v>40</v>
      </c>
      <c r="C161" s="0" t="n">
        <v>8314</v>
      </c>
      <c r="D161" s="0" t="n">
        <v>715</v>
      </c>
      <c r="E161" s="0" t="n">
        <v>17621</v>
      </c>
      <c r="F161" s="0" t="n">
        <v>48093</v>
      </c>
      <c r="G161" s="1" t="n">
        <f aca="false">(C161-C160)/7</f>
        <v>4.14285714285714</v>
      </c>
      <c r="H161" s="3" t="n">
        <f aca="false">(D161-D160)/7*60</f>
        <v>25.7142857142857</v>
      </c>
      <c r="I161" s="3" t="n">
        <f aca="false">(E161-E160)/7</f>
        <v>12.2857142857143</v>
      </c>
      <c r="J161" s="3" t="n">
        <f aca="false">G161/I161*60</f>
        <v>20.2325581395349</v>
      </c>
      <c r="K161" s="3" t="n">
        <f aca="false">(24-G161)/I161*60</f>
        <v>96.9767441860465</v>
      </c>
      <c r="L161" s="3" t="n">
        <f aca="false">(F161-F160)/7</f>
        <v>27.5714285714286</v>
      </c>
      <c r="M161" s="0" t="n">
        <v>282.8</v>
      </c>
      <c r="N161" s="3" t="n">
        <f aca="false">(M161-M160)/7*1000</f>
        <v>257.142857142859</v>
      </c>
    </row>
    <row r="162" customFormat="false" ht="12.85" hidden="false" customHeight="true" outlineLevel="0" collapsed="false">
      <c r="A162" s="0" t="n">
        <v>41</v>
      </c>
      <c r="C162" s="0" t="n">
        <v>8353</v>
      </c>
      <c r="D162" s="0" t="n">
        <v>719</v>
      </c>
      <c r="E162" s="0" t="n">
        <v>17710</v>
      </c>
      <c r="F162" s="0" t="n">
        <v>48304</v>
      </c>
      <c r="G162" s="1" t="n">
        <f aca="false">(C162-C161)/7</f>
        <v>5.57142857142857</v>
      </c>
      <c r="H162" s="3" t="n">
        <f aca="false">(D162-D161)/7*60</f>
        <v>34.2857142857143</v>
      </c>
      <c r="I162" s="3" t="n">
        <f aca="false">(E162-E161)/7</f>
        <v>12.7142857142857</v>
      </c>
      <c r="J162" s="3" t="n">
        <f aca="false">G162/I162*60</f>
        <v>26.2921348314607</v>
      </c>
      <c r="K162" s="3" t="n">
        <f aca="false">(24-G162)/I162*60</f>
        <v>86.9662921348315</v>
      </c>
      <c r="L162" s="3" t="n">
        <f aca="false">(F162-F161)/7</f>
        <v>30.1428571428571</v>
      </c>
      <c r="M162" s="0" t="n">
        <v>284.9</v>
      </c>
      <c r="N162" s="3" t="n">
        <f aca="false">(M162-M161)/7*1000</f>
        <v>299.999999999995</v>
      </c>
    </row>
    <row r="163" customFormat="false" ht="12.85" hidden="false" customHeight="true" outlineLevel="0" collapsed="false">
      <c r="A163" s="0" t="n">
        <v>42</v>
      </c>
      <c r="C163" s="0" t="n">
        <v>8392</v>
      </c>
      <c r="D163" s="0" t="n">
        <v>723</v>
      </c>
      <c r="E163" s="0" t="n">
        <v>17802</v>
      </c>
      <c r="F163" s="0" t="n">
        <v>48533</v>
      </c>
      <c r="G163" s="1" t="n">
        <f aca="false">(C163-C162)/7</f>
        <v>5.57142857142857</v>
      </c>
      <c r="H163" s="3" t="n">
        <f aca="false">(D163-D162)/7*60</f>
        <v>34.2857142857143</v>
      </c>
      <c r="I163" s="3" t="n">
        <f aca="false">(E163-E162)/7</f>
        <v>13.1428571428571</v>
      </c>
      <c r="J163" s="3" t="n">
        <f aca="false">G163/I163*60</f>
        <v>25.4347826086957</v>
      </c>
      <c r="K163" s="3" t="n">
        <f aca="false">(24-G163)/I163*60</f>
        <v>84.1304347826087</v>
      </c>
      <c r="L163" s="3" t="n">
        <f aca="false">(F163-F162)/7</f>
        <v>32.7142857142857</v>
      </c>
      <c r="M163" s="0" t="n">
        <v>287</v>
      </c>
      <c r="N163" s="3" t="n">
        <f aca="false">(M163-M162)/7*1000</f>
        <v>300.000000000003</v>
      </c>
    </row>
    <row r="164" customFormat="false" ht="12.85" hidden="false" customHeight="true" outlineLevel="0" collapsed="false">
      <c r="A164" s="0" t="n">
        <v>43</v>
      </c>
      <c r="C164" s="0" t="n">
        <v>8429</v>
      </c>
      <c r="D164" s="0" t="n">
        <v>727</v>
      </c>
      <c r="E164" s="0" t="n">
        <v>17890</v>
      </c>
      <c r="F164" s="0" t="n">
        <v>48742</v>
      </c>
      <c r="G164" s="1" t="n">
        <f aca="false">(C164-C163)/7</f>
        <v>5.28571428571429</v>
      </c>
      <c r="H164" s="3" t="n">
        <f aca="false">(D164-D163)/7*60</f>
        <v>34.2857142857143</v>
      </c>
      <c r="I164" s="3" t="n">
        <f aca="false">(E164-E163)/7</f>
        <v>12.5714285714286</v>
      </c>
      <c r="J164" s="3" t="n">
        <f aca="false">G164/I164*60</f>
        <v>25.2272727272727</v>
      </c>
      <c r="K164" s="3" t="n">
        <f aca="false">(24-G164)/I164*60</f>
        <v>89.3181818181818</v>
      </c>
      <c r="L164" s="3" t="n">
        <f aca="false">(F164-F163)/7</f>
        <v>29.8571428571429</v>
      </c>
      <c r="M164" s="0" t="n">
        <v>288.9</v>
      </c>
      <c r="N164" s="3" t="n">
        <f aca="false">(M164-M163)/7*1000</f>
        <v>271.428571428568</v>
      </c>
    </row>
    <row r="165" customFormat="false" ht="12.85" hidden="false" customHeight="true" outlineLevel="0" collapsed="false">
      <c r="A165" s="0" t="n">
        <v>44</v>
      </c>
      <c r="B165" s="0" t="n">
        <v>-5</v>
      </c>
      <c r="C165" s="0" t="n">
        <v>8494</v>
      </c>
      <c r="D165" s="0" t="n">
        <v>731</v>
      </c>
      <c r="E165" s="0" t="n">
        <v>18010</v>
      </c>
      <c r="F165" s="0" t="n">
        <v>49029</v>
      </c>
      <c r="G165" s="1" t="n">
        <f aca="false">(C165-C164)/7</f>
        <v>9.28571428571429</v>
      </c>
      <c r="H165" s="3" t="n">
        <f aca="false">(D165-D164)/7*60</f>
        <v>34.2857142857143</v>
      </c>
      <c r="I165" s="3" t="n">
        <f aca="false">(E165-E164)/7</f>
        <v>17.1428571428571</v>
      </c>
      <c r="J165" s="3" t="n">
        <f aca="false">G165/I165*60</f>
        <v>32.5</v>
      </c>
      <c r="K165" s="3" t="n">
        <f aca="false">(24-G165)/I165*60</f>
        <v>51.5</v>
      </c>
      <c r="L165" s="3" t="n">
        <f aca="false">(F165-F164)/7</f>
        <v>41</v>
      </c>
      <c r="M165" s="0" t="n">
        <v>290.7</v>
      </c>
      <c r="N165" s="3" t="n">
        <f aca="false">(M165-M164)/7*1000</f>
        <v>257.142857142859</v>
      </c>
    </row>
    <row r="166" customFormat="false" ht="12.85" hidden="false" customHeight="true" outlineLevel="0" collapsed="false">
      <c r="A166" s="0" t="n">
        <v>45</v>
      </c>
      <c r="B166" s="0" t="n">
        <v>-5</v>
      </c>
      <c r="C166" s="0" t="n">
        <v>8561</v>
      </c>
      <c r="D166" s="0" t="n">
        <v>735</v>
      </c>
      <c r="E166" s="0" t="n">
        <v>18112</v>
      </c>
      <c r="F166" s="0" t="n">
        <v>49301</v>
      </c>
      <c r="G166" s="1" t="n">
        <f aca="false">(C166-C165)/7</f>
        <v>9.57142857142857</v>
      </c>
      <c r="H166" s="3" t="n">
        <f aca="false">(D166-D165)/7*60</f>
        <v>34.2857142857143</v>
      </c>
      <c r="I166" s="3" t="n">
        <f aca="false">(E166-E165)/7</f>
        <v>14.5714285714286</v>
      </c>
      <c r="J166" s="3" t="n">
        <f aca="false">G166/I166*60</f>
        <v>39.4117647058824</v>
      </c>
      <c r="K166" s="3" t="n">
        <f aca="false">(24-G166)/I166*60</f>
        <v>59.4117647058824</v>
      </c>
      <c r="L166" s="3" t="n">
        <f aca="false">(F166-F165)/7</f>
        <v>38.8571428571429</v>
      </c>
      <c r="M166" s="0" t="n">
        <v>292</v>
      </c>
      <c r="N166" s="3" t="n">
        <f aca="false">(M166-M165)/7*1000</f>
        <v>185.714285714287</v>
      </c>
    </row>
    <row r="167" customFormat="false" ht="12.85" hidden="false" customHeight="true" outlineLevel="0" collapsed="false">
      <c r="A167" s="0" t="n">
        <v>46</v>
      </c>
      <c r="B167" s="0" t="n">
        <v>2</v>
      </c>
      <c r="C167" s="0" t="n">
        <v>8605</v>
      </c>
      <c r="D167" s="0" t="n">
        <v>739</v>
      </c>
      <c r="E167" s="0" t="n">
        <v>18196</v>
      </c>
      <c r="F167" s="0" t="n">
        <v>49527</v>
      </c>
      <c r="G167" s="1" t="n">
        <f aca="false">(C167-C166)/7</f>
        <v>6.28571428571429</v>
      </c>
      <c r="H167" s="3" t="n">
        <f aca="false">(D167-D166)/7*60</f>
        <v>34.2857142857143</v>
      </c>
      <c r="I167" s="3" t="n">
        <f aca="false">(E167-E166)/7</f>
        <v>12</v>
      </c>
      <c r="J167" s="3" t="n">
        <f aca="false">G167/I167*60</f>
        <v>31.4285714285714</v>
      </c>
      <c r="K167" s="3" t="n">
        <f aca="false">(24-G167)/I167*60</f>
        <v>88.5714285714286</v>
      </c>
      <c r="L167" s="3" t="n">
        <f aca="false">(F167-F166)/7</f>
        <v>32.2857142857143</v>
      </c>
      <c r="M167" s="0" t="n">
        <v>293.8</v>
      </c>
      <c r="N167" s="3" t="n">
        <f aca="false">(M167-M166)/7*1000</f>
        <v>257.142857142859</v>
      </c>
    </row>
    <row r="168" customFormat="false" ht="12.85" hidden="false" customHeight="true" outlineLevel="0" collapsed="false">
      <c r="A168" s="0" t="n">
        <v>47</v>
      </c>
      <c r="B168" s="0" t="n">
        <v>4</v>
      </c>
      <c r="C168" s="0" t="n">
        <v>8643</v>
      </c>
      <c r="D168" s="0" t="n">
        <v>743</v>
      </c>
      <c r="E168" s="0" t="n">
        <v>18279</v>
      </c>
      <c r="F168" s="0" t="n">
        <v>49731</v>
      </c>
      <c r="G168" s="1" t="n">
        <f aca="false">(C168-C167)/7</f>
        <v>5.42857142857143</v>
      </c>
      <c r="H168" s="3" t="n">
        <f aca="false">(D168-D167)/7*60</f>
        <v>34.2857142857143</v>
      </c>
      <c r="I168" s="3" t="n">
        <f aca="false">(E168-E167)/7</f>
        <v>11.8571428571429</v>
      </c>
      <c r="J168" s="3" t="n">
        <f aca="false">G168/I168*60</f>
        <v>27.4698795180723</v>
      </c>
      <c r="K168" s="3" t="n">
        <f aca="false">(24-G168)/I168*60</f>
        <v>93.9759036144578</v>
      </c>
      <c r="L168" s="3" t="n">
        <f aca="false">(F168-F167)/7</f>
        <v>29.1428571428571</v>
      </c>
      <c r="M168" s="0" t="n">
        <v>295.7</v>
      </c>
      <c r="N168" s="3" t="n">
        <f aca="false">(M168-M167)/7*1000</f>
        <v>271.428571428568</v>
      </c>
    </row>
    <row r="169" customFormat="false" ht="12.85" hidden="false" customHeight="true" outlineLevel="0" collapsed="false">
      <c r="A169" s="0" t="n">
        <v>48</v>
      </c>
      <c r="B169" s="0" t="n">
        <v>-1</v>
      </c>
      <c r="C169" s="0" t="n">
        <v>8712</v>
      </c>
      <c r="D169" s="0" t="n">
        <v>748</v>
      </c>
      <c r="E169" s="0" t="n">
        <v>18389</v>
      </c>
      <c r="F169" s="0" t="n">
        <v>50033</v>
      </c>
      <c r="G169" s="1" t="n">
        <f aca="false">(C169-C168)/7</f>
        <v>9.85714285714286</v>
      </c>
      <c r="H169" s="3" t="n">
        <f aca="false">(D169-D168)/7*60</f>
        <v>42.8571428571429</v>
      </c>
      <c r="I169" s="3" t="n">
        <f aca="false">(E169-E168)/7</f>
        <v>15.7142857142857</v>
      </c>
      <c r="J169" s="3" t="n">
        <f aca="false">G169/I169*60</f>
        <v>37.6363636363636</v>
      </c>
      <c r="K169" s="3" t="n">
        <f aca="false">(24-G169)/I169*60</f>
        <v>54</v>
      </c>
      <c r="L169" s="3" t="n">
        <f aca="false">(F169-F168)/7</f>
        <v>43.1428571428572</v>
      </c>
      <c r="M169" s="0" t="n">
        <v>297.7</v>
      </c>
      <c r="N169" s="3" t="n">
        <f aca="false">(M169-M168)/7*1000</f>
        <v>285.714285714286</v>
      </c>
    </row>
    <row r="170" customFormat="false" ht="12.85" hidden="false" customHeight="true" outlineLevel="0" collapsed="false">
      <c r="A170" s="0" t="n">
        <v>49</v>
      </c>
      <c r="B170" s="0" t="n">
        <v>-2</v>
      </c>
      <c r="C170" s="0" t="n">
        <v>8773</v>
      </c>
      <c r="D170" s="0" t="n">
        <v>752</v>
      </c>
      <c r="E170" s="0" t="n">
        <v>18490</v>
      </c>
      <c r="F170" s="0" t="n">
        <v>50311</v>
      </c>
      <c r="G170" s="1" t="n">
        <f aca="false">(C170-C169)/7</f>
        <v>8.71428571428571</v>
      </c>
      <c r="H170" s="3" t="n">
        <f aca="false">(D170-D169)/7*60</f>
        <v>34.2857142857143</v>
      </c>
      <c r="I170" s="3" t="n">
        <f aca="false">(E170-E169)/7</f>
        <v>14.4285714285714</v>
      </c>
      <c r="J170" s="3" t="n">
        <f aca="false">G170/I170*60</f>
        <v>36.2376237623762</v>
      </c>
      <c r="K170" s="3" t="n">
        <f aca="false">(24-G170)/I170*60</f>
        <v>63.5643564356436</v>
      </c>
      <c r="L170" s="3" t="n">
        <f aca="false">(F170-F169)/7</f>
        <v>39.7142857142857</v>
      </c>
      <c r="M170" s="0" t="n">
        <v>299.8</v>
      </c>
      <c r="N170" s="3" t="n">
        <f aca="false">(M170-M169)/7*1000</f>
        <v>300.000000000003</v>
      </c>
      <c r="O170" s="0" t="s">
        <v>31</v>
      </c>
    </row>
    <row r="171" customFormat="false" ht="12.85" hidden="false" customHeight="true" outlineLevel="0" collapsed="false">
      <c r="A171" s="0" t="n">
        <v>50</v>
      </c>
      <c r="B171" s="0" t="n">
        <v>2</v>
      </c>
      <c r="C171" s="0" t="n">
        <v>8825</v>
      </c>
      <c r="D171" s="0" t="n">
        <v>756</v>
      </c>
      <c r="E171" s="0" t="n">
        <v>18585</v>
      </c>
      <c r="F171" s="0" t="n">
        <v>50560</v>
      </c>
      <c r="G171" s="1" t="n">
        <f aca="false">(C171-C170)/7</f>
        <v>7.42857142857143</v>
      </c>
      <c r="H171" s="3" t="n">
        <f aca="false">(D171-D170)/7*60</f>
        <v>34.2857142857143</v>
      </c>
      <c r="I171" s="3" t="n">
        <f aca="false">(E171-E170)/7</f>
        <v>13.5714285714286</v>
      </c>
      <c r="J171" s="3" t="n">
        <f aca="false">G171/I171*60</f>
        <v>32.8421052631579</v>
      </c>
      <c r="K171" s="3" t="n">
        <f aca="false">(24-G171)/I171*60</f>
        <v>73.2631578947368</v>
      </c>
      <c r="L171" s="3" t="n">
        <f aca="false">(F171-F170)/7</f>
        <v>35.5714285714286</v>
      </c>
      <c r="M171" s="0" t="n">
        <v>301.9</v>
      </c>
      <c r="N171" s="3" t="n">
        <f aca="false">(M171-M170)/7*1000</f>
        <v>299.999999999995</v>
      </c>
      <c r="O171" s="0" t="s">
        <v>32</v>
      </c>
    </row>
    <row r="172" customFormat="false" ht="12.85" hidden="false" customHeight="true" outlineLevel="0" collapsed="false">
      <c r="A172" s="0" t="n">
        <v>51</v>
      </c>
      <c r="B172" s="0" t="n">
        <v>2</v>
      </c>
      <c r="C172" s="0" t="n">
        <v>8878</v>
      </c>
      <c r="D172" s="0" t="n">
        <v>761</v>
      </c>
      <c r="E172" s="0" t="n">
        <v>18671</v>
      </c>
      <c r="F172" s="0" t="n">
        <v>50815</v>
      </c>
      <c r="G172" s="1" t="n">
        <f aca="false">(C172-C171)/7</f>
        <v>7.57142857142857</v>
      </c>
      <c r="H172" s="3" t="n">
        <f aca="false">(D172-D171)/7*60</f>
        <v>42.8571428571429</v>
      </c>
      <c r="I172" s="3" t="n">
        <f aca="false">(E172-E171)/7</f>
        <v>12.2857142857143</v>
      </c>
      <c r="J172" s="3" t="n">
        <f aca="false">G172/I172*60</f>
        <v>36.9767441860465</v>
      </c>
      <c r="K172" s="3" t="n">
        <f aca="false">(24-G172)/I172*60</f>
        <v>80.2325581395349</v>
      </c>
      <c r="L172" s="3" t="n">
        <f aca="false">(F172-F171)/7</f>
        <v>36.4285714285714</v>
      </c>
      <c r="M172" s="0" t="n">
        <v>303.9</v>
      </c>
      <c r="N172" s="3" t="n">
        <f aca="false">(M172-M171)/7*1000</f>
        <v>285.714285714286</v>
      </c>
      <c r="O172" s="0" t="s">
        <v>33</v>
      </c>
    </row>
    <row r="173" customFormat="false" ht="12.85" hidden="false" customHeight="true" outlineLevel="0" collapsed="false">
      <c r="A173" s="0" t="n">
        <v>52</v>
      </c>
      <c r="B173" s="0" t="n">
        <v>2</v>
      </c>
      <c r="C173" s="0" t="n">
        <v>8925</v>
      </c>
      <c r="D173" s="0" t="n">
        <v>768</v>
      </c>
      <c r="E173" s="0" t="n">
        <v>18763</v>
      </c>
      <c r="F173" s="0" t="n">
        <v>51064</v>
      </c>
      <c r="G173" s="1" t="n">
        <f aca="false">(C173-C172)/7</f>
        <v>6.71428571428571</v>
      </c>
      <c r="H173" s="3" t="n">
        <f aca="false">(D173-D172)/7*60</f>
        <v>60</v>
      </c>
      <c r="I173" s="3" t="n">
        <f aca="false">(E173-E172)/7</f>
        <v>13.1428571428571</v>
      </c>
      <c r="J173" s="3" t="n">
        <f aca="false">G173/I173*60</f>
        <v>30.6521739130435</v>
      </c>
      <c r="K173" s="3" t="n">
        <f aca="false">(24-G173)/I173*60</f>
        <v>78.9130434782609</v>
      </c>
      <c r="L173" s="3" t="n">
        <f aca="false">(F173-F172)/7</f>
        <v>35.5714285714286</v>
      </c>
      <c r="M173" s="0" t="n">
        <v>306.7</v>
      </c>
      <c r="N173" s="3" t="n">
        <f aca="false">(M173-M172)/7*1000</f>
        <v>400.000000000002</v>
      </c>
      <c r="O173" s="2" t="s">
        <v>34</v>
      </c>
    </row>
    <row r="174" customFormat="false" ht="12.85" hidden="false" customHeight="true" outlineLevel="0" collapsed="false">
      <c r="A174" s="2" t="n">
        <v>2017</v>
      </c>
      <c r="B174" s="0" t="s">
        <v>1</v>
      </c>
      <c r="C174" s="0" t="s">
        <v>2</v>
      </c>
      <c r="D174" s="0" t="s">
        <v>3</v>
      </c>
      <c r="E174" s="0" t="s">
        <v>4</v>
      </c>
      <c r="F174" s="0" t="s">
        <v>5</v>
      </c>
      <c r="G174" s="4" t="s">
        <v>6</v>
      </c>
      <c r="H174" s="5" t="s">
        <v>7</v>
      </c>
      <c r="I174" s="5" t="s">
        <v>8</v>
      </c>
      <c r="J174" s="5" t="s">
        <v>9</v>
      </c>
      <c r="K174" s="6" t="s">
        <v>10</v>
      </c>
      <c r="L174" s="6" t="s">
        <v>11</v>
      </c>
      <c r="M174" s="0" t="s">
        <v>12</v>
      </c>
      <c r="N174" s="6" t="s">
        <v>35</v>
      </c>
    </row>
    <row r="175" customFormat="false" ht="12.85" hidden="false" customHeight="true" outlineLevel="0" collapsed="false">
      <c r="A175" s="0" t="n">
        <v>1</v>
      </c>
      <c r="G175" s="1" t="n">
        <f aca="false">(C175-C173)/7</f>
        <v>-1275</v>
      </c>
      <c r="H175" s="3" t="n">
        <f aca="false">(D175-D173)/7*60</f>
        <v>-6582.85714285714</v>
      </c>
      <c r="I175" s="3" t="n">
        <f aca="false">(E175-E173)/7</f>
        <v>-2680.42857142857</v>
      </c>
      <c r="J175" s="3" t="n">
        <f aca="false">G175/I175*60</f>
        <v>28.5402121195971</v>
      </c>
      <c r="K175" s="3" t="n">
        <f aca="false">(24-G175)/I175*60</f>
        <v>-29.0774396418483</v>
      </c>
      <c r="L175" s="3" t="n">
        <f aca="false">(F175-F173)/7</f>
        <v>-7294.85714285714</v>
      </c>
      <c r="N175" s="3" t="n">
        <f aca="false">(M175-M173)/7*1000</f>
        <v>-43814.2857142857</v>
      </c>
    </row>
    <row r="176" customFormat="false" ht="12.85" hidden="false" customHeight="true" outlineLevel="0" collapsed="false">
      <c r="A176" s="0" t="n">
        <v>2</v>
      </c>
      <c r="G176" s="1" t="n">
        <f aca="false">(C176-C175)/7</f>
        <v>0</v>
      </c>
      <c r="H176" s="3" t="n">
        <f aca="false">(D176-D175)/7*60</f>
        <v>0</v>
      </c>
      <c r="I176" s="3" t="n">
        <f aca="false">(E176-E175)/7</f>
        <v>0</v>
      </c>
      <c r="J176" s="3" t="e">
        <f aca="false">G176/I176*60</f>
        <v>#DIV/0!</v>
      </c>
      <c r="K176" s="3" t="e">
        <f aca="false">(24-G176)/I176*60</f>
        <v>#DIV/0!</v>
      </c>
      <c r="L176" s="3" t="n">
        <f aca="false">(F176-F175)/7</f>
        <v>0</v>
      </c>
      <c r="N176" s="3" t="n">
        <f aca="false">(M176-M175)/7*1000</f>
        <v>0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sheetData/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sheetData/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549</TotalTime>
  <Application>LibreOffice/5.0.5.2$Windows_x86 LibreOffice_project/55b006a02d247b5f7215fc6ea0fde844b30035b3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2013-10-20T09:59:35Z</dcterms:created>
  <dc:creator>Anna ja Ville</dc:creator>
  <dc:language>fi-FI</dc:language>
  <dcterms:modified xsi:type="dcterms:W3CDTF">2017-01-03T17:08:30Z</dcterms:modified>
  <cp:revision>180</cp:revision>
</cp:coreProperties>
</file>