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25860" windowHeight="13488"/>
  </bookViews>
  <sheets>
    <sheet name="Taul1" sheetId="1" r:id="rId1"/>
    <sheet name="Taul2" sheetId="2" r:id="rId2"/>
    <sheet name="Taul3" sheetId="3" r:id="rId3"/>
  </sheets>
  <calcPr calcId="145621"/>
</workbook>
</file>

<file path=xl/calcChain.xml><?xml version="1.0" encoding="utf-8"?>
<calcChain xmlns="http://schemas.openxmlformats.org/spreadsheetml/2006/main">
  <c r="F5" i="1" l="1"/>
  <c r="G5" i="1" s="1"/>
  <c r="F6" i="1"/>
  <c r="G6" i="1"/>
  <c r="F7" i="1"/>
  <c r="G7" i="1" s="1"/>
  <c r="F8" i="1"/>
  <c r="G8" i="1"/>
  <c r="F9" i="1"/>
  <c r="G9" i="1" s="1"/>
  <c r="F10" i="1"/>
  <c r="G10" i="1"/>
  <c r="F11" i="1"/>
  <c r="G11" i="1" s="1"/>
  <c r="F12" i="1"/>
  <c r="G12" i="1"/>
  <c r="F13" i="1"/>
  <c r="G13" i="1" s="1"/>
  <c r="F14" i="1"/>
  <c r="G14" i="1"/>
  <c r="F15" i="1"/>
  <c r="G15" i="1" s="1"/>
  <c r="F16" i="1"/>
  <c r="G16" i="1"/>
  <c r="F17" i="1"/>
  <c r="G17" i="1" s="1"/>
  <c r="F18" i="1"/>
  <c r="G18" i="1"/>
  <c r="F19" i="1"/>
  <c r="G19" i="1" s="1"/>
  <c r="F20" i="1"/>
  <c r="G20" i="1"/>
  <c r="F21" i="1"/>
  <c r="G21" i="1" s="1"/>
  <c r="F22" i="1"/>
  <c r="G22" i="1"/>
  <c r="F23" i="1"/>
  <c r="G23" i="1" s="1"/>
  <c r="F24" i="1"/>
  <c r="G24" i="1"/>
  <c r="F25" i="1"/>
  <c r="G25" i="1" s="1"/>
  <c r="F26" i="1"/>
  <c r="G26" i="1"/>
  <c r="F27" i="1"/>
  <c r="G27" i="1" s="1"/>
  <c r="F28" i="1"/>
  <c r="G28" i="1"/>
  <c r="F29" i="1"/>
  <c r="G29" i="1" s="1"/>
  <c r="F30" i="1"/>
  <c r="G30" i="1"/>
  <c r="F31" i="1"/>
  <c r="G31" i="1" s="1"/>
  <c r="F32" i="1"/>
  <c r="G32" i="1"/>
  <c r="F33" i="1"/>
  <c r="G33" i="1" s="1"/>
  <c r="F34" i="1"/>
  <c r="G34" i="1"/>
  <c r="F35" i="1"/>
  <c r="G35" i="1" s="1"/>
  <c r="F36" i="1"/>
  <c r="G36" i="1"/>
  <c r="F37" i="1"/>
  <c r="G37" i="1" s="1"/>
  <c r="F38" i="1"/>
  <c r="G38" i="1"/>
  <c r="F39" i="1"/>
  <c r="G39" i="1" s="1"/>
  <c r="F40" i="1"/>
  <c r="G40" i="1"/>
  <c r="F41" i="1"/>
  <c r="G41" i="1" s="1"/>
  <c r="F42" i="1"/>
  <c r="G42" i="1"/>
  <c r="F43" i="1"/>
  <c r="G43" i="1" s="1"/>
  <c r="F44" i="1"/>
  <c r="G44" i="1"/>
  <c r="F45" i="1"/>
  <c r="G45" i="1" s="1"/>
  <c r="F46" i="1"/>
  <c r="G46" i="1"/>
  <c r="G4" i="1"/>
  <c r="F4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" i="1"/>
  <c r="B6" i="1"/>
  <c r="B7" i="1"/>
  <c r="B8" i="1"/>
  <c r="B9" i="1"/>
  <c r="B10" i="1"/>
  <c r="B5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" i="1"/>
</calcChain>
</file>

<file path=xl/sharedStrings.xml><?xml version="1.0" encoding="utf-8"?>
<sst xmlns="http://schemas.openxmlformats.org/spreadsheetml/2006/main" count="11" uniqueCount="8">
  <si>
    <t>Aika</t>
  </si>
  <si>
    <t>F</t>
  </si>
  <si>
    <t>m3/h</t>
  </si>
  <si>
    <t>.</t>
  </si>
  <si>
    <t>l/s</t>
  </si>
  <si>
    <t>v</t>
  </si>
  <si>
    <t>m/s</t>
  </si>
  <si>
    <t>mm/s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</si>
</sst>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]:mm:ss;@"/>
    <numFmt numFmtId="169" formatCode="0.000"/>
    <numFmt numFmtId="170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0" xfId="0" applyFo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Taul1!$E$2:$E$3</c:f>
              <c:strCache>
                <c:ptCount val="1"/>
                <c:pt idx="0">
                  <c:v>F l/s</c:v>
                </c:pt>
              </c:strCache>
            </c:strRef>
          </c:tx>
          <c:spPr>
            <a:ln w="22225"/>
          </c:spPr>
          <c:marker>
            <c:symbol val="circle"/>
            <c:size val="5"/>
            <c:spPr>
              <a:noFill/>
            </c:spPr>
          </c:marker>
          <c:xVal>
            <c:numRef>
              <c:f>Taul1!$B$5:$B$46</c:f>
              <c:numCache>
                <c:formatCode>0.00</c:formatCode>
                <c:ptCount val="42"/>
                <c:pt idx="0">
                  <c:v>0</c:v>
                </c:pt>
                <c:pt idx="1">
                  <c:v>0.24999999999947953</c:v>
                </c:pt>
                <c:pt idx="2">
                  <c:v>0.50000000000255618</c:v>
                </c:pt>
                <c:pt idx="3">
                  <c:v>0.75000000000387423</c:v>
                </c:pt>
                <c:pt idx="4">
                  <c:v>1.0000000000051124</c:v>
                </c:pt>
                <c:pt idx="5">
                  <c:v>1.2500000000064304</c:v>
                </c:pt>
                <c:pt idx="6">
                  <c:v>1.5000000000076685</c:v>
                </c:pt>
                <c:pt idx="7">
                  <c:v>1.7500000000089866</c:v>
                </c:pt>
                <c:pt idx="8">
                  <c:v>2.0000000000102247</c:v>
                </c:pt>
                <c:pt idx="9">
                  <c:v>2.2499999999994724</c:v>
                </c:pt>
                <c:pt idx="10">
                  <c:v>2.7499999999995506</c:v>
                </c:pt>
                <c:pt idx="11">
                  <c:v>2.9999999999995897</c:v>
                </c:pt>
                <c:pt idx="12">
                  <c:v>3.4999999999995079</c:v>
                </c:pt>
                <c:pt idx="13">
                  <c:v>3.9999999999988667</c:v>
                </c:pt>
                <c:pt idx="14">
                  <c:v>4.499999999999984</c:v>
                </c:pt>
                <c:pt idx="15">
                  <c:v>4.9999999999996625</c:v>
                </c:pt>
                <c:pt idx="16">
                  <c:v>5.4999999999994209</c:v>
                </c:pt>
                <c:pt idx="17">
                  <c:v>5.9999999999990994</c:v>
                </c:pt>
                <c:pt idx="18">
                  <c:v>6.9999999999995755</c:v>
                </c:pt>
                <c:pt idx="19">
                  <c:v>8.000000000000691</c:v>
                </c:pt>
                <c:pt idx="20">
                  <c:v>9.000000000000048</c:v>
                </c:pt>
                <c:pt idx="21">
                  <c:v>10.000000000000844</c:v>
                </c:pt>
                <c:pt idx="22">
                  <c:v>11.00000000000164</c:v>
                </c:pt>
                <c:pt idx="23">
                  <c:v>12.000000000002435</c:v>
                </c:pt>
                <c:pt idx="24">
                  <c:v>13.000000000001792</c:v>
                </c:pt>
                <c:pt idx="25">
                  <c:v>14.000000000002588</c:v>
                </c:pt>
                <c:pt idx="26">
                  <c:v>15.000000000003384</c:v>
                </c:pt>
                <c:pt idx="27">
                  <c:v>16.000000000004178</c:v>
                </c:pt>
                <c:pt idx="28">
                  <c:v>17.000000000004974</c:v>
                </c:pt>
                <c:pt idx="29">
                  <c:v>18.00000000000577</c:v>
                </c:pt>
                <c:pt idx="30">
                  <c:v>19.000000000006565</c:v>
                </c:pt>
                <c:pt idx="31">
                  <c:v>20.000000000007361</c:v>
                </c:pt>
                <c:pt idx="32">
                  <c:v>21.000000000008157</c:v>
                </c:pt>
                <c:pt idx="33">
                  <c:v>22.000000000008953</c:v>
                </c:pt>
                <c:pt idx="34">
                  <c:v>23.000000000009749</c:v>
                </c:pt>
                <c:pt idx="35">
                  <c:v>24.000000000010544</c:v>
                </c:pt>
                <c:pt idx="36">
                  <c:v>25.00000000001134</c:v>
                </c:pt>
                <c:pt idx="37">
                  <c:v>26.000000000012218</c:v>
                </c:pt>
                <c:pt idx="38">
                  <c:v>27.000000000013014</c:v>
                </c:pt>
                <c:pt idx="39">
                  <c:v>28.000000000013809</c:v>
                </c:pt>
                <c:pt idx="40">
                  <c:v>29.000000000014605</c:v>
                </c:pt>
                <c:pt idx="41">
                  <c:v>30.000000000015401</c:v>
                </c:pt>
              </c:numCache>
            </c:numRef>
          </c:xVal>
          <c:yVal>
            <c:numRef>
              <c:f>Taul1!$E$5:$E$46</c:f>
              <c:numCache>
                <c:formatCode>0.000</c:formatCode>
                <c:ptCount val="42"/>
                <c:pt idx="0">
                  <c:v>0.38888888888888884</c:v>
                </c:pt>
                <c:pt idx="1">
                  <c:v>3.3333333333333333E-2</c:v>
                </c:pt>
                <c:pt idx="2">
                  <c:v>1.6666666666666666E-2</c:v>
                </c:pt>
                <c:pt idx="3">
                  <c:v>1.388888888888889E-2</c:v>
                </c:pt>
                <c:pt idx="4">
                  <c:v>1.388888888888889E-2</c:v>
                </c:pt>
                <c:pt idx="5">
                  <c:v>1.388888888888889E-2</c:v>
                </c:pt>
                <c:pt idx="6">
                  <c:v>1.388888888888889E-2</c:v>
                </c:pt>
                <c:pt idx="7">
                  <c:v>1.388888888888889E-2</c:v>
                </c:pt>
                <c:pt idx="8">
                  <c:v>1.388888888888889E-2</c:v>
                </c:pt>
                <c:pt idx="9">
                  <c:v>1.388888888888889E-2</c:v>
                </c:pt>
                <c:pt idx="10">
                  <c:v>1.388888888888889E-2</c:v>
                </c:pt>
                <c:pt idx="11">
                  <c:v>1.388888888888889E-2</c:v>
                </c:pt>
                <c:pt idx="12">
                  <c:v>1.388888888888889E-2</c:v>
                </c:pt>
                <c:pt idx="13">
                  <c:v>1.1111111111111112E-2</c:v>
                </c:pt>
                <c:pt idx="14">
                  <c:v>1.1111111111111112E-2</c:v>
                </c:pt>
                <c:pt idx="15">
                  <c:v>1.1111111111111112E-2</c:v>
                </c:pt>
                <c:pt idx="16">
                  <c:v>1.1111111111111112E-2</c:v>
                </c:pt>
                <c:pt idx="17">
                  <c:v>1.1111111111111112E-2</c:v>
                </c:pt>
                <c:pt idx="18">
                  <c:v>1.1111111111111112E-2</c:v>
                </c:pt>
                <c:pt idx="19">
                  <c:v>1.1111111111111112E-2</c:v>
                </c:pt>
                <c:pt idx="20">
                  <c:v>8.3333333333333332E-3</c:v>
                </c:pt>
                <c:pt idx="21">
                  <c:v>8.3333333333333332E-3</c:v>
                </c:pt>
                <c:pt idx="22">
                  <c:v>8.3333333333333332E-3</c:v>
                </c:pt>
                <c:pt idx="23">
                  <c:v>8.3333333333333332E-3</c:v>
                </c:pt>
                <c:pt idx="24">
                  <c:v>8.3333333333333332E-3</c:v>
                </c:pt>
                <c:pt idx="25">
                  <c:v>8.3333333333333332E-3</c:v>
                </c:pt>
                <c:pt idx="26">
                  <c:v>8.3333333333333332E-3</c:v>
                </c:pt>
                <c:pt idx="27">
                  <c:v>8.3333333333333332E-3</c:v>
                </c:pt>
                <c:pt idx="28">
                  <c:v>8.3333333333333332E-3</c:v>
                </c:pt>
                <c:pt idx="29">
                  <c:v>8.3333333333333332E-3</c:v>
                </c:pt>
                <c:pt idx="30">
                  <c:v>8.3333333333333332E-3</c:v>
                </c:pt>
                <c:pt idx="31">
                  <c:v>8.3333333333333332E-3</c:v>
                </c:pt>
                <c:pt idx="32">
                  <c:v>8.3333333333333332E-3</c:v>
                </c:pt>
                <c:pt idx="33">
                  <c:v>8.3333333333333332E-3</c:v>
                </c:pt>
                <c:pt idx="34">
                  <c:v>8.3333333333333332E-3</c:v>
                </c:pt>
                <c:pt idx="35">
                  <c:v>8.3333333333333332E-3</c:v>
                </c:pt>
                <c:pt idx="36">
                  <c:v>8.3333333333333332E-3</c:v>
                </c:pt>
                <c:pt idx="37">
                  <c:v>8.3333333333333332E-3</c:v>
                </c:pt>
                <c:pt idx="38">
                  <c:v>8.3333333333333332E-3</c:v>
                </c:pt>
                <c:pt idx="39">
                  <c:v>5.5555555555555558E-3</c:v>
                </c:pt>
                <c:pt idx="40">
                  <c:v>5.5555555555555558E-3</c:v>
                </c:pt>
                <c:pt idx="41">
                  <c:v>5.5555555555555558E-3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641664"/>
        <c:axId val="42640128"/>
      </c:scatterChart>
      <c:valAx>
        <c:axId val="42641664"/>
        <c:scaling>
          <c:orientation val="minMax"/>
        </c:scaling>
        <c:delete val="0"/>
        <c:axPos val="b"/>
        <c:majorGridlines/>
        <c:numFmt formatCode="0.0" sourceLinked="0"/>
        <c:majorTickMark val="out"/>
        <c:minorTickMark val="none"/>
        <c:tickLblPos val="nextTo"/>
        <c:crossAx val="42640128"/>
        <c:crosses val="autoZero"/>
        <c:crossBetween val="midCat"/>
      </c:valAx>
      <c:valAx>
        <c:axId val="42640128"/>
        <c:scaling>
          <c:orientation val="minMax"/>
          <c:max val="5.000000000000001E-2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00" sourceLinked="1"/>
        <c:majorTickMark val="out"/>
        <c:minorTickMark val="none"/>
        <c:tickLblPos val="nextTo"/>
        <c:crossAx val="4264166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5</xdr:row>
      <xdr:rowOff>87630</xdr:rowOff>
    </xdr:from>
    <xdr:to>
      <xdr:col>17</xdr:col>
      <xdr:colOff>342900</xdr:colOff>
      <xdr:row>27</xdr:row>
      <xdr:rowOff>106680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220980</xdr:colOff>
      <xdr:row>25</xdr:row>
      <xdr:rowOff>175260</xdr:rowOff>
    </xdr:from>
    <xdr:to>
      <xdr:col>17</xdr:col>
      <xdr:colOff>297180</xdr:colOff>
      <xdr:row>27</xdr:row>
      <xdr:rowOff>53340</xdr:rowOff>
    </xdr:to>
    <xdr:sp macro="" textlink="">
      <xdr:nvSpPr>
        <xdr:cNvPr id="3" name="Tekstiruutu 2"/>
        <xdr:cNvSpPr txBox="1"/>
      </xdr:nvSpPr>
      <xdr:spPr>
        <a:xfrm>
          <a:off x="10058400" y="4747260"/>
          <a:ext cx="685800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100" b="1"/>
            <a:t>min</a:t>
          </a:r>
        </a:p>
      </xdr:txBody>
    </xdr:sp>
    <xdr:clientData/>
  </xdr:twoCellAnchor>
  <xdr:twoCellAnchor>
    <xdr:from>
      <xdr:col>8</xdr:col>
      <xdr:colOff>220980</xdr:colOff>
      <xdr:row>6</xdr:row>
      <xdr:rowOff>121920</xdr:rowOff>
    </xdr:from>
    <xdr:to>
      <xdr:col>9</xdr:col>
      <xdr:colOff>220980</xdr:colOff>
      <xdr:row>8</xdr:row>
      <xdr:rowOff>0</xdr:rowOff>
    </xdr:to>
    <xdr:sp macro="" textlink="">
      <xdr:nvSpPr>
        <xdr:cNvPr id="4" name="Tekstiruutu 3"/>
        <xdr:cNvSpPr txBox="1"/>
      </xdr:nvSpPr>
      <xdr:spPr>
        <a:xfrm>
          <a:off x="5181600" y="1219200"/>
          <a:ext cx="609600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100" b="1"/>
            <a:t>l/s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46"/>
  <sheetViews>
    <sheetView tabSelected="1" workbookViewId="0">
      <selection activeCell="L35" sqref="L35"/>
    </sheetView>
  </sheetViews>
  <sheetFormatPr defaultRowHeight="14.4" x14ac:dyDescent="0.3"/>
  <cols>
    <col min="3" max="3" width="8.88671875" style="1"/>
    <col min="4" max="4" width="8.88671875" style="3"/>
    <col min="5" max="5" width="9.44140625" style="1" bestFit="1" customWidth="1"/>
    <col min="6" max="6" width="9" style="1" bestFit="1" customWidth="1"/>
    <col min="7" max="7" width="9.44140625" style="1" bestFit="1" customWidth="1"/>
    <col min="8" max="10" width="8.88671875" style="1"/>
  </cols>
  <sheetData>
    <row r="2" spans="2:7" x14ac:dyDescent="0.3">
      <c r="B2" s="6" t="s">
        <v>0</v>
      </c>
      <c r="C2" s="6" t="s">
        <v>0</v>
      </c>
      <c r="D2" s="7" t="s">
        <v>1</v>
      </c>
      <c r="E2" s="6" t="s">
        <v>1</v>
      </c>
      <c r="F2" s="6" t="s">
        <v>5</v>
      </c>
      <c r="G2" s="6" t="s">
        <v>5</v>
      </c>
    </row>
    <row r="3" spans="2:7" x14ac:dyDescent="0.3">
      <c r="B3" s="8"/>
      <c r="C3" s="6" t="s">
        <v>3</v>
      </c>
      <c r="D3" s="7" t="s">
        <v>2</v>
      </c>
      <c r="E3" s="6" t="s">
        <v>4</v>
      </c>
      <c r="F3" s="6" t="s">
        <v>6</v>
      </c>
      <c r="G3" s="6" t="s">
        <v>7</v>
      </c>
    </row>
    <row r="4" spans="2:7" x14ac:dyDescent="0.3">
      <c r="B4" s="3">
        <f>(C4-C$5)*24*60</f>
        <v>-0.25000000000123812</v>
      </c>
      <c r="C4" s="2">
        <v>0.41024305555555501</v>
      </c>
      <c r="D4" s="3">
        <v>1.4</v>
      </c>
      <c r="E4" s="4">
        <f>D4/3.6</f>
        <v>0.38888888888888884</v>
      </c>
      <c r="F4" s="4">
        <f>E4/8.347*10</f>
        <v>0.46590258642492977</v>
      </c>
      <c r="G4" s="5">
        <f>F4*1000</f>
        <v>465.90258642492978</v>
      </c>
    </row>
    <row r="5" spans="2:7" x14ac:dyDescent="0.3">
      <c r="B5" s="3">
        <f>(C5-C$5)*24*60</f>
        <v>0</v>
      </c>
      <c r="C5" s="2">
        <v>0.41041666666666698</v>
      </c>
      <c r="D5" s="3">
        <v>1.4</v>
      </c>
      <c r="E5" s="4">
        <f t="shared" ref="E5:E46" si="0">D5/3.6</f>
        <v>0.38888888888888884</v>
      </c>
      <c r="F5" s="4">
        <f t="shared" ref="F5:F46" si="1">E5/8.347*10</f>
        <v>0.46590258642492977</v>
      </c>
      <c r="G5" s="5">
        <f t="shared" ref="G5:G46" si="2">F5*1000</f>
        <v>465.90258642492978</v>
      </c>
    </row>
    <row r="6" spans="2:7" x14ac:dyDescent="0.3">
      <c r="B6" s="3">
        <f t="shared" ref="B6:B46" si="3">(C6-C$5)*24*60</f>
        <v>0.24999999999947953</v>
      </c>
      <c r="C6" s="2">
        <v>0.41059027777777773</v>
      </c>
      <c r="D6" s="3">
        <v>0.12</v>
      </c>
      <c r="E6" s="4">
        <f t="shared" si="0"/>
        <v>3.3333333333333333E-2</v>
      </c>
      <c r="F6" s="4">
        <f t="shared" si="1"/>
        <v>3.9934507407851129E-2</v>
      </c>
      <c r="G6" s="5">
        <f t="shared" si="2"/>
        <v>39.934507407851129</v>
      </c>
    </row>
    <row r="7" spans="2:7" x14ac:dyDescent="0.3">
      <c r="B7" s="3">
        <f t="shared" si="3"/>
        <v>0.50000000000255618</v>
      </c>
      <c r="C7" s="2">
        <v>0.41076388888889098</v>
      </c>
      <c r="D7" s="3">
        <v>0.06</v>
      </c>
      <c r="E7" s="4">
        <f t="shared" si="0"/>
        <v>1.6666666666666666E-2</v>
      </c>
      <c r="F7" s="4">
        <f t="shared" si="1"/>
        <v>1.9967253703925564E-2</v>
      </c>
      <c r="G7" s="5">
        <f t="shared" si="2"/>
        <v>19.967253703925564</v>
      </c>
    </row>
    <row r="8" spans="2:7" x14ac:dyDescent="0.3">
      <c r="B8" s="3">
        <f t="shared" si="3"/>
        <v>0.75000000000387423</v>
      </c>
      <c r="C8" s="2">
        <v>0.41093750000000301</v>
      </c>
      <c r="D8" s="3">
        <v>0.05</v>
      </c>
      <c r="E8" s="4">
        <f t="shared" si="0"/>
        <v>1.388888888888889E-2</v>
      </c>
      <c r="F8" s="4">
        <f t="shared" si="1"/>
        <v>1.6639378086604636E-2</v>
      </c>
      <c r="G8" s="5">
        <f t="shared" si="2"/>
        <v>16.639378086604637</v>
      </c>
    </row>
    <row r="9" spans="2:7" x14ac:dyDescent="0.3">
      <c r="B9" s="3">
        <f t="shared" si="3"/>
        <v>1.0000000000051124</v>
      </c>
      <c r="C9" s="2">
        <v>0.41111111111111498</v>
      </c>
      <c r="D9" s="3">
        <v>0.05</v>
      </c>
      <c r="E9" s="4">
        <f t="shared" si="0"/>
        <v>1.388888888888889E-2</v>
      </c>
      <c r="F9" s="4">
        <f t="shared" si="1"/>
        <v>1.6639378086604636E-2</v>
      </c>
      <c r="G9" s="5">
        <f t="shared" si="2"/>
        <v>16.639378086604637</v>
      </c>
    </row>
    <row r="10" spans="2:7" x14ac:dyDescent="0.3">
      <c r="B10" s="3">
        <f t="shared" si="3"/>
        <v>1.2500000000064304</v>
      </c>
      <c r="C10" s="2">
        <v>0.41128472222222701</v>
      </c>
      <c r="D10" s="3">
        <v>0.05</v>
      </c>
      <c r="E10" s="4">
        <f t="shared" si="0"/>
        <v>1.388888888888889E-2</v>
      </c>
      <c r="F10" s="4">
        <f t="shared" si="1"/>
        <v>1.6639378086604636E-2</v>
      </c>
      <c r="G10" s="5">
        <f t="shared" si="2"/>
        <v>16.639378086604637</v>
      </c>
    </row>
    <row r="11" spans="2:7" x14ac:dyDescent="0.3">
      <c r="B11" s="3">
        <f t="shared" si="3"/>
        <v>1.5000000000076685</v>
      </c>
      <c r="C11" s="2">
        <v>0.41145833333333898</v>
      </c>
      <c r="D11" s="3">
        <v>0.05</v>
      </c>
      <c r="E11" s="4">
        <f t="shared" si="0"/>
        <v>1.388888888888889E-2</v>
      </c>
      <c r="F11" s="4">
        <f t="shared" si="1"/>
        <v>1.6639378086604636E-2</v>
      </c>
      <c r="G11" s="5">
        <f t="shared" si="2"/>
        <v>16.639378086604637</v>
      </c>
    </row>
    <row r="12" spans="2:7" x14ac:dyDescent="0.3">
      <c r="B12" s="3">
        <f t="shared" si="3"/>
        <v>1.7500000000089866</v>
      </c>
      <c r="C12" s="2">
        <v>0.411631944444451</v>
      </c>
      <c r="D12" s="3">
        <v>0.05</v>
      </c>
      <c r="E12" s="4">
        <f t="shared" si="0"/>
        <v>1.388888888888889E-2</v>
      </c>
      <c r="F12" s="4">
        <f t="shared" si="1"/>
        <v>1.6639378086604636E-2</v>
      </c>
      <c r="G12" s="5">
        <f t="shared" si="2"/>
        <v>16.639378086604637</v>
      </c>
    </row>
    <row r="13" spans="2:7" x14ac:dyDescent="0.3">
      <c r="B13" s="3">
        <f t="shared" si="3"/>
        <v>2.0000000000102247</v>
      </c>
      <c r="C13" s="2">
        <v>0.41180555555556297</v>
      </c>
      <c r="D13" s="3">
        <v>0.05</v>
      </c>
      <c r="E13" s="4">
        <f t="shared" si="0"/>
        <v>1.388888888888889E-2</v>
      </c>
      <c r="F13" s="4">
        <f t="shared" si="1"/>
        <v>1.6639378086604636E-2</v>
      </c>
      <c r="G13" s="5">
        <f t="shared" si="2"/>
        <v>16.639378086604637</v>
      </c>
    </row>
    <row r="14" spans="2:7" x14ac:dyDescent="0.3">
      <c r="B14" s="3">
        <f t="shared" si="3"/>
        <v>2.2499999999994724</v>
      </c>
      <c r="C14" s="2">
        <v>0.41197916666666662</v>
      </c>
      <c r="D14" s="3">
        <v>0.05</v>
      </c>
      <c r="E14" s="4">
        <f t="shared" si="0"/>
        <v>1.388888888888889E-2</v>
      </c>
      <c r="F14" s="4">
        <f t="shared" si="1"/>
        <v>1.6639378086604636E-2</v>
      </c>
      <c r="G14" s="5">
        <f t="shared" si="2"/>
        <v>16.639378086604637</v>
      </c>
    </row>
    <row r="15" spans="2:7" x14ac:dyDescent="0.3">
      <c r="B15" s="3">
        <f t="shared" si="3"/>
        <v>2.7499999999995506</v>
      </c>
      <c r="C15" s="2">
        <v>0.4123263888888889</v>
      </c>
      <c r="D15" s="3">
        <v>0.05</v>
      </c>
      <c r="E15" s="4">
        <f t="shared" si="0"/>
        <v>1.388888888888889E-2</v>
      </c>
      <c r="F15" s="4">
        <f t="shared" si="1"/>
        <v>1.6639378086604636E-2</v>
      </c>
      <c r="G15" s="5">
        <f t="shared" si="2"/>
        <v>16.639378086604637</v>
      </c>
    </row>
    <row r="16" spans="2:7" x14ac:dyDescent="0.3">
      <c r="B16" s="3">
        <f t="shared" si="3"/>
        <v>2.9999999999995897</v>
      </c>
      <c r="C16" s="2">
        <v>0.41250000000000003</v>
      </c>
      <c r="D16" s="3">
        <v>0.05</v>
      </c>
      <c r="E16" s="4">
        <f t="shared" si="0"/>
        <v>1.388888888888889E-2</v>
      </c>
      <c r="F16" s="4">
        <f t="shared" si="1"/>
        <v>1.6639378086604636E-2</v>
      </c>
      <c r="G16" s="5">
        <f t="shared" si="2"/>
        <v>16.639378086604637</v>
      </c>
    </row>
    <row r="17" spans="2:7" x14ac:dyDescent="0.3">
      <c r="B17" s="3">
        <f t="shared" si="3"/>
        <v>3.4999999999995079</v>
      </c>
      <c r="C17" s="2">
        <v>0.4128472222222222</v>
      </c>
      <c r="D17" s="3">
        <v>0.05</v>
      </c>
      <c r="E17" s="4">
        <f t="shared" si="0"/>
        <v>1.388888888888889E-2</v>
      </c>
      <c r="F17" s="4">
        <f t="shared" si="1"/>
        <v>1.6639378086604636E-2</v>
      </c>
      <c r="G17" s="5">
        <f t="shared" si="2"/>
        <v>16.639378086604637</v>
      </c>
    </row>
    <row r="18" spans="2:7" x14ac:dyDescent="0.3">
      <c r="B18" s="3">
        <f t="shared" si="3"/>
        <v>3.9999999999988667</v>
      </c>
      <c r="C18" s="2">
        <v>0.41319444444444398</v>
      </c>
      <c r="D18" s="3">
        <v>0.04</v>
      </c>
      <c r="E18" s="4">
        <f t="shared" si="0"/>
        <v>1.1111111111111112E-2</v>
      </c>
      <c r="F18" s="4">
        <f t="shared" si="1"/>
        <v>1.3311502469283708E-2</v>
      </c>
      <c r="G18" s="5">
        <f t="shared" si="2"/>
        <v>13.311502469283708</v>
      </c>
    </row>
    <row r="19" spans="2:7" x14ac:dyDescent="0.3">
      <c r="B19" s="3">
        <f t="shared" si="3"/>
        <v>4.499999999999984</v>
      </c>
      <c r="C19" s="2">
        <v>0.41354166666666697</v>
      </c>
      <c r="D19" s="3">
        <v>0.04</v>
      </c>
      <c r="E19" s="4">
        <f t="shared" si="0"/>
        <v>1.1111111111111112E-2</v>
      </c>
      <c r="F19" s="4">
        <f t="shared" si="1"/>
        <v>1.3311502469283708E-2</v>
      </c>
      <c r="G19" s="5">
        <f t="shared" si="2"/>
        <v>13.311502469283708</v>
      </c>
    </row>
    <row r="20" spans="2:7" x14ac:dyDescent="0.3">
      <c r="B20" s="3">
        <f t="shared" si="3"/>
        <v>4.9999999999996625</v>
      </c>
      <c r="C20" s="2">
        <v>0.41388888888888897</v>
      </c>
      <c r="D20" s="3">
        <v>0.04</v>
      </c>
      <c r="E20" s="4">
        <f t="shared" si="0"/>
        <v>1.1111111111111112E-2</v>
      </c>
      <c r="F20" s="4">
        <f t="shared" si="1"/>
        <v>1.3311502469283708E-2</v>
      </c>
      <c r="G20" s="5">
        <f t="shared" si="2"/>
        <v>13.311502469283708</v>
      </c>
    </row>
    <row r="21" spans="2:7" x14ac:dyDescent="0.3">
      <c r="B21" s="3">
        <f t="shared" si="3"/>
        <v>5.4999999999994209</v>
      </c>
      <c r="C21" s="2">
        <v>0.41423611111111103</v>
      </c>
      <c r="D21" s="3">
        <v>0.04</v>
      </c>
      <c r="E21" s="4">
        <f t="shared" si="0"/>
        <v>1.1111111111111112E-2</v>
      </c>
      <c r="F21" s="4">
        <f t="shared" si="1"/>
        <v>1.3311502469283708E-2</v>
      </c>
      <c r="G21" s="5">
        <f t="shared" si="2"/>
        <v>13.311502469283708</v>
      </c>
    </row>
    <row r="22" spans="2:7" x14ac:dyDescent="0.3">
      <c r="B22" s="3">
        <f t="shared" si="3"/>
        <v>5.9999999999990994</v>
      </c>
      <c r="C22" s="2">
        <v>0.41458333333333303</v>
      </c>
      <c r="D22" s="3">
        <v>0.04</v>
      </c>
      <c r="E22" s="4">
        <f t="shared" si="0"/>
        <v>1.1111111111111112E-2</v>
      </c>
      <c r="F22" s="4">
        <f t="shared" si="1"/>
        <v>1.3311502469283708E-2</v>
      </c>
      <c r="G22" s="5">
        <f t="shared" si="2"/>
        <v>13.311502469283708</v>
      </c>
    </row>
    <row r="23" spans="2:7" x14ac:dyDescent="0.3">
      <c r="B23" s="3">
        <f t="shared" si="3"/>
        <v>6.9999999999995755</v>
      </c>
      <c r="C23" s="2">
        <v>0.4152777777777778</v>
      </c>
      <c r="D23" s="3">
        <v>0.04</v>
      </c>
      <c r="E23" s="4">
        <f t="shared" si="0"/>
        <v>1.1111111111111112E-2</v>
      </c>
      <c r="F23" s="4">
        <f t="shared" si="1"/>
        <v>1.3311502469283708E-2</v>
      </c>
      <c r="G23" s="5">
        <f t="shared" si="2"/>
        <v>13.311502469283708</v>
      </c>
    </row>
    <row r="24" spans="2:7" x14ac:dyDescent="0.3">
      <c r="B24" s="3">
        <f t="shared" si="3"/>
        <v>8.000000000000691</v>
      </c>
      <c r="C24" s="2">
        <v>0.41597222222222302</v>
      </c>
      <c r="D24" s="3">
        <v>0.04</v>
      </c>
      <c r="E24" s="4">
        <f t="shared" si="0"/>
        <v>1.1111111111111112E-2</v>
      </c>
      <c r="F24" s="4">
        <f t="shared" si="1"/>
        <v>1.3311502469283708E-2</v>
      </c>
      <c r="G24" s="5">
        <f t="shared" si="2"/>
        <v>13.311502469283708</v>
      </c>
    </row>
    <row r="25" spans="2:7" x14ac:dyDescent="0.3">
      <c r="B25" s="3">
        <f t="shared" si="3"/>
        <v>9.000000000000048</v>
      </c>
      <c r="C25" s="2">
        <v>0.41666666666666702</v>
      </c>
      <c r="D25" s="3">
        <v>0.03</v>
      </c>
      <c r="E25" s="4">
        <f t="shared" si="0"/>
        <v>8.3333333333333332E-3</v>
      </c>
      <c r="F25" s="4">
        <f t="shared" si="1"/>
        <v>9.9836268519627822E-3</v>
      </c>
      <c r="G25" s="5">
        <f t="shared" si="2"/>
        <v>9.9836268519627822</v>
      </c>
    </row>
    <row r="26" spans="2:7" x14ac:dyDescent="0.3">
      <c r="B26" s="3">
        <f t="shared" si="3"/>
        <v>10.000000000000844</v>
      </c>
      <c r="C26" s="2">
        <v>0.41736111111111202</v>
      </c>
      <c r="D26" s="3">
        <v>0.03</v>
      </c>
      <c r="E26" s="4">
        <f t="shared" si="0"/>
        <v>8.3333333333333332E-3</v>
      </c>
      <c r="F26" s="4">
        <f t="shared" si="1"/>
        <v>9.9836268519627822E-3</v>
      </c>
      <c r="G26" s="5">
        <f t="shared" si="2"/>
        <v>9.9836268519627822</v>
      </c>
    </row>
    <row r="27" spans="2:7" x14ac:dyDescent="0.3">
      <c r="B27" s="3">
        <f t="shared" si="3"/>
        <v>11.00000000000164</v>
      </c>
      <c r="C27" s="2">
        <v>0.41805555555555701</v>
      </c>
      <c r="D27" s="3">
        <v>0.03</v>
      </c>
      <c r="E27" s="4">
        <f t="shared" si="0"/>
        <v>8.3333333333333332E-3</v>
      </c>
      <c r="F27" s="4">
        <f t="shared" si="1"/>
        <v>9.9836268519627822E-3</v>
      </c>
      <c r="G27" s="5">
        <f t="shared" si="2"/>
        <v>9.9836268519627822</v>
      </c>
    </row>
    <row r="28" spans="2:7" x14ac:dyDescent="0.3">
      <c r="B28" s="3">
        <f t="shared" si="3"/>
        <v>12.000000000002435</v>
      </c>
      <c r="C28" s="2">
        <v>0.41875000000000201</v>
      </c>
      <c r="D28" s="3">
        <v>0.03</v>
      </c>
      <c r="E28" s="4">
        <f t="shared" si="0"/>
        <v>8.3333333333333332E-3</v>
      </c>
      <c r="F28" s="4">
        <f t="shared" si="1"/>
        <v>9.9836268519627822E-3</v>
      </c>
      <c r="G28" s="5">
        <f t="shared" si="2"/>
        <v>9.9836268519627822</v>
      </c>
    </row>
    <row r="29" spans="2:7" x14ac:dyDescent="0.3">
      <c r="B29" s="3">
        <f t="shared" si="3"/>
        <v>13.000000000001792</v>
      </c>
      <c r="C29" s="2">
        <v>0.41944444444444601</v>
      </c>
      <c r="D29" s="3">
        <v>0.03</v>
      </c>
      <c r="E29" s="4">
        <f t="shared" si="0"/>
        <v>8.3333333333333332E-3</v>
      </c>
      <c r="F29" s="4">
        <f t="shared" si="1"/>
        <v>9.9836268519627822E-3</v>
      </c>
      <c r="G29" s="5">
        <f t="shared" si="2"/>
        <v>9.9836268519627822</v>
      </c>
    </row>
    <row r="30" spans="2:7" x14ac:dyDescent="0.3">
      <c r="B30" s="3">
        <f t="shared" si="3"/>
        <v>14.000000000002588</v>
      </c>
      <c r="C30" s="2">
        <v>0.420138888888891</v>
      </c>
      <c r="D30" s="3">
        <v>0.03</v>
      </c>
      <c r="E30" s="4">
        <f t="shared" si="0"/>
        <v>8.3333333333333332E-3</v>
      </c>
      <c r="F30" s="4">
        <f t="shared" si="1"/>
        <v>9.9836268519627822E-3</v>
      </c>
      <c r="G30" s="5">
        <f t="shared" si="2"/>
        <v>9.9836268519627822</v>
      </c>
    </row>
    <row r="31" spans="2:7" x14ac:dyDescent="0.3">
      <c r="B31" s="3">
        <f t="shared" si="3"/>
        <v>15.000000000003384</v>
      </c>
      <c r="C31" s="2">
        <v>0.420833333333336</v>
      </c>
      <c r="D31" s="3">
        <v>0.03</v>
      </c>
      <c r="E31" s="4">
        <f t="shared" si="0"/>
        <v>8.3333333333333332E-3</v>
      </c>
      <c r="F31" s="4">
        <f t="shared" si="1"/>
        <v>9.9836268519627822E-3</v>
      </c>
      <c r="G31" s="5">
        <f t="shared" si="2"/>
        <v>9.9836268519627822</v>
      </c>
    </row>
    <row r="32" spans="2:7" x14ac:dyDescent="0.3">
      <c r="B32" s="3">
        <f t="shared" si="3"/>
        <v>16.000000000004178</v>
      </c>
      <c r="C32" s="2">
        <v>0.421527777777781</v>
      </c>
      <c r="D32" s="3">
        <v>0.03</v>
      </c>
      <c r="E32" s="4">
        <f t="shared" si="0"/>
        <v>8.3333333333333332E-3</v>
      </c>
      <c r="F32" s="4">
        <f t="shared" si="1"/>
        <v>9.9836268519627822E-3</v>
      </c>
      <c r="G32" s="5">
        <f t="shared" si="2"/>
        <v>9.9836268519627822</v>
      </c>
    </row>
    <row r="33" spans="2:7" x14ac:dyDescent="0.3">
      <c r="B33" s="3">
        <f t="shared" si="3"/>
        <v>17.000000000004974</v>
      </c>
      <c r="C33" s="2">
        <v>0.422222222222226</v>
      </c>
      <c r="D33" s="3">
        <v>0.03</v>
      </c>
      <c r="E33" s="4">
        <f t="shared" si="0"/>
        <v>8.3333333333333332E-3</v>
      </c>
      <c r="F33" s="4">
        <f t="shared" si="1"/>
        <v>9.9836268519627822E-3</v>
      </c>
      <c r="G33" s="5">
        <f t="shared" si="2"/>
        <v>9.9836268519627822</v>
      </c>
    </row>
    <row r="34" spans="2:7" x14ac:dyDescent="0.3">
      <c r="B34" s="3">
        <f t="shared" si="3"/>
        <v>18.00000000000577</v>
      </c>
      <c r="C34" s="2">
        <v>0.42291666666667099</v>
      </c>
      <c r="D34" s="3">
        <v>0.03</v>
      </c>
      <c r="E34" s="4">
        <f t="shared" si="0"/>
        <v>8.3333333333333332E-3</v>
      </c>
      <c r="F34" s="4">
        <f t="shared" si="1"/>
        <v>9.9836268519627822E-3</v>
      </c>
      <c r="G34" s="5">
        <f t="shared" si="2"/>
        <v>9.9836268519627822</v>
      </c>
    </row>
    <row r="35" spans="2:7" x14ac:dyDescent="0.3">
      <c r="B35" s="3">
        <f t="shared" si="3"/>
        <v>19.000000000006565</v>
      </c>
      <c r="C35" s="2">
        <v>0.42361111111111599</v>
      </c>
      <c r="D35" s="3">
        <v>0.03</v>
      </c>
      <c r="E35" s="4">
        <f t="shared" si="0"/>
        <v>8.3333333333333332E-3</v>
      </c>
      <c r="F35" s="4">
        <f t="shared" si="1"/>
        <v>9.9836268519627822E-3</v>
      </c>
      <c r="G35" s="5">
        <f t="shared" si="2"/>
        <v>9.9836268519627822</v>
      </c>
    </row>
    <row r="36" spans="2:7" x14ac:dyDescent="0.3">
      <c r="B36" s="3">
        <f t="shared" si="3"/>
        <v>20.000000000007361</v>
      </c>
      <c r="C36" s="2">
        <v>0.42430555555556099</v>
      </c>
      <c r="D36" s="3">
        <v>0.03</v>
      </c>
      <c r="E36" s="4">
        <f t="shared" si="0"/>
        <v>8.3333333333333332E-3</v>
      </c>
      <c r="F36" s="4">
        <f t="shared" si="1"/>
        <v>9.9836268519627822E-3</v>
      </c>
      <c r="G36" s="5">
        <f t="shared" si="2"/>
        <v>9.9836268519627822</v>
      </c>
    </row>
    <row r="37" spans="2:7" x14ac:dyDescent="0.3">
      <c r="B37" s="3">
        <f t="shared" si="3"/>
        <v>21.000000000008157</v>
      </c>
      <c r="C37" s="2">
        <v>0.42500000000000598</v>
      </c>
      <c r="D37" s="3">
        <v>0.03</v>
      </c>
      <c r="E37" s="4">
        <f t="shared" si="0"/>
        <v>8.3333333333333332E-3</v>
      </c>
      <c r="F37" s="4">
        <f t="shared" si="1"/>
        <v>9.9836268519627822E-3</v>
      </c>
      <c r="G37" s="5">
        <f t="shared" si="2"/>
        <v>9.9836268519627822</v>
      </c>
    </row>
    <row r="38" spans="2:7" x14ac:dyDescent="0.3">
      <c r="B38" s="3">
        <f t="shared" si="3"/>
        <v>22.000000000008953</v>
      </c>
      <c r="C38" s="2">
        <v>0.42569444444445098</v>
      </c>
      <c r="D38" s="3">
        <v>0.03</v>
      </c>
      <c r="E38" s="4">
        <f t="shared" si="0"/>
        <v>8.3333333333333332E-3</v>
      </c>
      <c r="F38" s="4">
        <f t="shared" si="1"/>
        <v>9.9836268519627822E-3</v>
      </c>
      <c r="G38" s="5">
        <f t="shared" si="2"/>
        <v>9.9836268519627822</v>
      </c>
    </row>
    <row r="39" spans="2:7" x14ac:dyDescent="0.3">
      <c r="B39" s="3">
        <f t="shared" si="3"/>
        <v>23.000000000009749</v>
      </c>
      <c r="C39" s="2">
        <v>0.42638888888889598</v>
      </c>
      <c r="D39" s="3">
        <v>0.03</v>
      </c>
      <c r="E39" s="4">
        <f t="shared" si="0"/>
        <v>8.3333333333333332E-3</v>
      </c>
      <c r="F39" s="4">
        <f t="shared" si="1"/>
        <v>9.9836268519627822E-3</v>
      </c>
      <c r="G39" s="5">
        <f t="shared" si="2"/>
        <v>9.9836268519627822</v>
      </c>
    </row>
    <row r="40" spans="2:7" x14ac:dyDescent="0.3">
      <c r="B40" s="3">
        <f t="shared" si="3"/>
        <v>24.000000000010544</v>
      </c>
      <c r="C40" s="2">
        <v>0.42708333333334098</v>
      </c>
      <c r="D40" s="3">
        <v>0.03</v>
      </c>
      <c r="E40" s="4">
        <f t="shared" si="0"/>
        <v>8.3333333333333332E-3</v>
      </c>
      <c r="F40" s="4">
        <f t="shared" si="1"/>
        <v>9.9836268519627822E-3</v>
      </c>
      <c r="G40" s="5">
        <f t="shared" si="2"/>
        <v>9.9836268519627822</v>
      </c>
    </row>
    <row r="41" spans="2:7" x14ac:dyDescent="0.3">
      <c r="B41" s="3">
        <f t="shared" si="3"/>
        <v>25.00000000001134</v>
      </c>
      <c r="C41" s="2">
        <v>0.42777777777778597</v>
      </c>
      <c r="D41" s="3">
        <v>0.03</v>
      </c>
      <c r="E41" s="4">
        <f t="shared" si="0"/>
        <v>8.3333333333333332E-3</v>
      </c>
      <c r="F41" s="4">
        <f t="shared" si="1"/>
        <v>9.9836268519627822E-3</v>
      </c>
      <c r="G41" s="5">
        <f t="shared" si="2"/>
        <v>9.9836268519627822</v>
      </c>
    </row>
    <row r="42" spans="2:7" x14ac:dyDescent="0.3">
      <c r="B42" s="3">
        <f t="shared" si="3"/>
        <v>26.000000000012218</v>
      </c>
      <c r="C42" s="2">
        <v>0.42847222222223103</v>
      </c>
      <c r="D42" s="3">
        <v>0.03</v>
      </c>
      <c r="E42" s="4">
        <f t="shared" si="0"/>
        <v>8.3333333333333332E-3</v>
      </c>
      <c r="F42" s="4">
        <f t="shared" si="1"/>
        <v>9.9836268519627822E-3</v>
      </c>
      <c r="G42" s="5">
        <f t="shared" si="2"/>
        <v>9.9836268519627822</v>
      </c>
    </row>
    <row r="43" spans="2:7" x14ac:dyDescent="0.3">
      <c r="B43" s="3">
        <f t="shared" si="3"/>
        <v>27.000000000013014</v>
      </c>
      <c r="C43" s="2">
        <v>0.42916666666667602</v>
      </c>
      <c r="D43" s="3">
        <v>0.03</v>
      </c>
      <c r="E43" s="4">
        <f t="shared" si="0"/>
        <v>8.3333333333333332E-3</v>
      </c>
      <c r="F43" s="4">
        <f t="shared" si="1"/>
        <v>9.9836268519627822E-3</v>
      </c>
      <c r="G43" s="5">
        <f t="shared" si="2"/>
        <v>9.9836268519627822</v>
      </c>
    </row>
    <row r="44" spans="2:7" x14ac:dyDescent="0.3">
      <c r="B44" s="3">
        <f t="shared" si="3"/>
        <v>28.000000000013809</v>
      </c>
      <c r="C44" s="2">
        <v>0.42986111111112102</v>
      </c>
      <c r="D44" s="3">
        <v>0.02</v>
      </c>
      <c r="E44" s="4">
        <f t="shared" si="0"/>
        <v>5.5555555555555558E-3</v>
      </c>
      <c r="F44" s="4">
        <f t="shared" si="1"/>
        <v>6.6557512346418542E-3</v>
      </c>
      <c r="G44" s="5">
        <f t="shared" si="2"/>
        <v>6.6557512346418539</v>
      </c>
    </row>
    <row r="45" spans="2:7" x14ac:dyDescent="0.3">
      <c r="B45" s="3">
        <f t="shared" si="3"/>
        <v>29.000000000014605</v>
      </c>
      <c r="C45" s="2">
        <v>0.43055555555556602</v>
      </c>
      <c r="D45" s="3">
        <v>0.02</v>
      </c>
      <c r="E45" s="4">
        <f t="shared" si="0"/>
        <v>5.5555555555555558E-3</v>
      </c>
      <c r="F45" s="4">
        <f t="shared" si="1"/>
        <v>6.6557512346418542E-3</v>
      </c>
      <c r="G45" s="5">
        <f t="shared" si="2"/>
        <v>6.6557512346418539</v>
      </c>
    </row>
    <row r="46" spans="2:7" x14ac:dyDescent="0.3">
      <c r="B46" s="3">
        <f t="shared" si="3"/>
        <v>30.000000000015401</v>
      </c>
      <c r="C46" s="2">
        <v>0.43125000000001101</v>
      </c>
      <c r="D46" s="3">
        <v>0.02</v>
      </c>
      <c r="E46" s="4">
        <f t="shared" si="0"/>
        <v>5.5555555555555558E-3</v>
      </c>
      <c r="F46" s="4">
        <f t="shared" si="1"/>
        <v>6.6557512346418542E-3</v>
      </c>
      <c r="G46" s="5">
        <f t="shared" si="2"/>
        <v>6.6557512346418539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2016-03-17T08:16:44Z</dcterms:created>
  <dcterms:modified xsi:type="dcterms:W3CDTF">2016-03-17T08:54:07Z</dcterms:modified>
</cp:coreProperties>
</file>