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Vuodet" sheetId="3" r:id="rId1"/>
  </sheets>
  <calcPr calcId="145621"/>
</workbook>
</file>

<file path=xl/sharedStrings.xml><?xml version="1.0" encoding="utf-8"?>
<sst xmlns="http://schemas.openxmlformats.org/spreadsheetml/2006/main" count="81" uniqueCount="67">
  <si>
    <t>Ajankohta</t>
  </si>
  <si>
    <t>tammikuu 2012</t>
  </si>
  <si>
    <t>helmikuu 2012</t>
  </si>
  <si>
    <t>maaliskuu 2012</t>
  </si>
  <si>
    <t>huhtikuu 2012</t>
  </si>
  <si>
    <t>toukokuu 2012</t>
  </si>
  <si>
    <t>kesäkuu 2012</t>
  </si>
  <si>
    <t>heinäkuu 2012</t>
  </si>
  <si>
    <t>elokuu 2012</t>
  </si>
  <si>
    <t>syyskuu 2012</t>
  </si>
  <si>
    <t>lokakuu 2012</t>
  </si>
  <si>
    <t>marraskuu 2012</t>
  </si>
  <si>
    <t>joulukuu 2012</t>
  </si>
  <si>
    <t>tammikuu 2013</t>
  </si>
  <si>
    <t>helmikuu 2013</t>
  </si>
  <si>
    <t>maaliskuu 2013</t>
  </si>
  <si>
    <t>huhtikuu 2013</t>
  </si>
  <si>
    <t>toukokuu 2013</t>
  </si>
  <si>
    <t>kesäkuu 2013</t>
  </si>
  <si>
    <t>heinäkuu 2013</t>
  </si>
  <si>
    <t>elokuu 2013</t>
  </si>
  <si>
    <t>syyskuu 2013</t>
  </si>
  <si>
    <t>lokakuu 2013</t>
  </si>
  <si>
    <t>marraskuu 2013</t>
  </si>
  <si>
    <t>joulukuu 2013</t>
  </si>
  <si>
    <t>tammikuu 2014</t>
  </si>
  <si>
    <t>helmikuu 2014</t>
  </si>
  <si>
    <t>maaliskuu 2014</t>
  </si>
  <si>
    <t>huhtikuu 2014</t>
  </si>
  <si>
    <t>toukokuu 2014</t>
  </si>
  <si>
    <t>kesäkuu 2014</t>
  </si>
  <si>
    <t>heinäkuu 2014</t>
  </si>
  <si>
    <t>elokuu 2014</t>
  </si>
  <si>
    <t>syyskuu 2014</t>
  </si>
  <si>
    <t>lokakuu 2014</t>
  </si>
  <si>
    <t>marraskuu 2014</t>
  </si>
  <si>
    <t>joulukuu 2014</t>
  </si>
  <si>
    <t>kk</t>
  </si>
  <si>
    <t>Tammi</t>
  </si>
  <si>
    <t>Helmi</t>
  </si>
  <si>
    <t>Maalis</t>
  </si>
  <si>
    <t>Huhti</t>
  </si>
  <si>
    <t>Touko</t>
  </si>
  <si>
    <t>Kesä</t>
  </si>
  <si>
    <t>Heinä</t>
  </si>
  <si>
    <t>Elo</t>
  </si>
  <si>
    <t>Syys</t>
  </si>
  <si>
    <t>Loka</t>
  </si>
  <si>
    <t>Marras</t>
  </si>
  <si>
    <t>Joulu</t>
  </si>
  <si>
    <t>LTL</t>
  </si>
  <si>
    <t>Kulutus (kWh)</t>
  </si>
  <si>
    <t>Lämpöt 'C</t>
  </si>
  <si>
    <t>Lämm.sähkö (kWh/vrk)</t>
  </si>
  <si>
    <t>tammikuu 2015</t>
  </si>
  <si>
    <t>2012 Talouss. kWh/kk</t>
  </si>
  <si>
    <t>2013 Talouss. kWh/kk</t>
  </si>
  <si>
    <t>2014 Talouss. kWh/kk</t>
  </si>
  <si>
    <t>2015 Talouss. kWh/kk</t>
  </si>
  <si>
    <t>2012 Talouss. kW</t>
  </si>
  <si>
    <t>2013 Talouss. kW</t>
  </si>
  <si>
    <t>2014 Talouss. kW</t>
  </si>
  <si>
    <t>2015 Talouss. kW</t>
  </si>
  <si>
    <t>käyttöv. (kWh/vrk)</t>
  </si>
  <si>
    <t>Talouss. (kWh/vrk)</t>
  </si>
  <si>
    <t>Talouss. (kWh/kk)</t>
  </si>
  <si>
    <t>Talouss. (kW/vrk)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</si>
</sst>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Font="1"/>
    <xf numFmtId="1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 vertical="center" readingOrder="1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 applyFont="1" applyAlignment="1">
      <alignment horizontal="center"/>
    </xf>
    <xf numFmtId="49" fontId="1" fillId="0" borderId="0" xfId="0" applyNumberFormat="1" applyFont="1"/>
    <xf numFmtId="2" fontId="1" fillId="0" borderId="0" xfId="0" applyNumberFormat="1" applyFont="1" applyAlignment="1">
      <alignment wrapText="1"/>
    </xf>
    <xf numFmtId="2" fontId="1" fillId="0" borderId="0" xfId="0" applyNumberFormat="1" applyFont="1" applyAlignment="1">
      <alignment horizont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Vuodet!$N$2</c:f>
              <c:strCache>
                <c:ptCount val="1"/>
                <c:pt idx="0">
                  <c:v>2012 Talouss. kWh/kk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cat>
            <c:strRef>
              <c:f>Vuodet!$M$3:$M$14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Vuodet!$N$3:$N$14</c:f>
              <c:numCache>
                <c:formatCode>0</c:formatCode>
                <c:ptCount val="12"/>
                <c:pt idx="3">
                  <c:v>883.72439000000031</c:v>
                </c:pt>
                <c:pt idx="4">
                  <c:v>795.55191500000001</c:v>
                </c:pt>
                <c:pt idx="5">
                  <c:v>560.88152500000001</c:v>
                </c:pt>
                <c:pt idx="6">
                  <c:v>492.96650000000005</c:v>
                </c:pt>
                <c:pt idx="7">
                  <c:v>591.86110999999994</c:v>
                </c:pt>
                <c:pt idx="8">
                  <c:v>627.60746000000006</c:v>
                </c:pt>
                <c:pt idx="9">
                  <c:v>674.30118500000003</c:v>
                </c:pt>
                <c:pt idx="10">
                  <c:v>740.38717999999994</c:v>
                </c:pt>
                <c:pt idx="11">
                  <c:v>749.85466500000041</c:v>
                </c:pt>
              </c:numCache>
            </c:numRef>
          </c:val>
        </c:ser>
        <c:ser>
          <c:idx val="1"/>
          <c:order val="1"/>
          <c:tx>
            <c:strRef>
              <c:f>Vuodet!$O$2</c:f>
              <c:strCache>
                <c:ptCount val="1"/>
                <c:pt idx="0">
                  <c:v>2013 Talouss. kWh/kk</c:v>
                </c:pt>
              </c:strCache>
            </c:strRef>
          </c:tx>
          <c:spPr>
            <a:solidFill>
              <a:srgbClr val="002060"/>
            </a:solidFill>
            <a:ln>
              <a:solidFill>
                <a:srgbClr val="002060"/>
              </a:solidFill>
            </a:ln>
          </c:spPr>
          <c:invertIfNegative val="0"/>
          <c:cat>
            <c:strRef>
              <c:f>Vuodet!$M$3:$M$14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Vuodet!$O$3:$O$14</c:f>
              <c:numCache>
                <c:formatCode>0</c:formatCode>
                <c:ptCount val="12"/>
                <c:pt idx="0">
                  <c:v>562.10135500000013</c:v>
                </c:pt>
                <c:pt idx="1">
                  <c:v>461.20238500000011</c:v>
                </c:pt>
                <c:pt idx="2">
                  <c:v>528.40736000000015</c:v>
                </c:pt>
                <c:pt idx="3">
                  <c:v>581.19127000000003</c:v>
                </c:pt>
                <c:pt idx="4">
                  <c:v>794.32016499999997</c:v>
                </c:pt>
                <c:pt idx="5">
                  <c:v>572.98797400000012</c:v>
                </c:pt>
                <c:pt idx="6">
                  <c:v>490.50947399999995</c:v>
                </c:pt>
                <c:pt idx="7">
                  <c:v>632.7428931500001</c:v>
                </c:pt>
                <c:pt idx="8">
                  <c:v>717.80311000000006</c:v>
                </c:pt>
                <c:pt idx="9">
                  <c:v>647.41274500000009</c:v>
                </c:pt>
                <c:pt idx="10">
                  <c:v>675.71526500000004</c:v>
                </c:pt>
                <c:pt idx="11">
                  <c:v>752.39130499999999</c:v>
                </c:pt>
              </c:numCache>
            </c:numRef>
          </c:val>
        </c:ser>
        <c:ser>
          <c:idx val="2"/>
          <c:order val="2"/>
          <c:tx>
            <c:strRef>
              <c:f>Vuodet!$P$2</c:f>
              <c:strCache>
                <c:ptCount val="1"/>
                <c:pt idx="0">
                  <c:v>2014 Talouss. kWh/kk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</c:spPr>
          <c:invertIfNegative val="0"/>
          <c:cat>
            <c:strRef>
              <c:f>Vuodet!$M$3:$M$14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Vuodet!$P$3:$P$14</c:f>
              <c:numCache>
                <c:formatCode>0</c:formatCode>
                <c:ptCount val="12"/>
                <c:pt idx="0">
                  <c:v>843.60336500000005</c:v>
                </c:pt>
                <c:pt idx="1">
                  <c:v>745.81437000000005</c:v>
                </c:pt>
                <c:pt idx="2">
                  <c:v>815.73939000000007</c:v>
                </c:pt>
                <c:pt idx="3">
                  <c:v>740.11472000000015</c:v>
                </c:pt>
                <c:pt idx="4">
                  <c:v>685.27427999999998</c:v>
                </c:pt>
                <c:pt idx="5">
                  <c:v>712.70317999999997</c:v>
                </c:pt>
                <c:pt idx="6">
                  <c:v>463.8547435000001</c:v>
                </c:pt>
                <c:pt idx="7">
                  <c:v>590.77867500000002</c:v>
                </c:pt>
                <c:pt idx="8">
                  <c:v>666.48197500000015</c:v>
                </c:pt>
                <c:pt idx="9">
                  <c:v>615.94849000000022</c:v>
                </c:pt>
                <c:pt idx="10">
                  <c:v>890.23266500000034</c:v>
                </c:pt>
                <c:pt idx="11">
                  <c:v>944.45340999999985</c:v>
                </c:pt>
              </c:numCache>
            </c:numRef>
          </c:val>
        </c:ser>
        <c:ser>
          <c:idx val="3"/>
          <c:order val="3"/>
          <c:tx>
            <c:strRef>
              <c:f>Vuodet!$Q$2</c:f>
              <c:strCache>
                <c:ptCount val="1"/>
                <c:pt idx="0">
                  <c:v>2015 Talouss. kWh/kk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FF0000"/>
              </a:solidFill>
            </a:ln>
          </c:spPr>
          <c:invertIfNegative val="0"/>
          <c:cat>
            <c:strRef>
              <c:f>Vuodet!$M$3:$M$14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Vuodet!$Q$3:$Q$14</c:f>
              <c:numCache>
                <c:formatCode>General</c:formatCode>
                <c:ptCount val="12"/>
                <c:pt idx="0" formatCode="0">
                  <c:v>868.80454500000019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323584"/>
        <c:axId val="88325120"/>
      </c:barChart>
      <c:catAx>
        <c:axId val="88323584"/>
        <c:scaling>
          <c:orientation val="minMax"/>
        </c:scaling>
        <c:delete val="0"/>
        <c:axPos val="b"/>
        <c:majorTickMark val="out"/>
        <c:minorTickMark val="none"/>
        <c:tickLblPos val="nextTo"/>
        <c:crossAx val="88325120"/>
        <c:crosses val="autoZero"/>
        <c:auto val="1"/>
        <c:lblAlgn val="ctr"/>
        <c:lblOffset val="100"/>
        <c:noMultiLvlLbl val="0"/>
      </c:catAx>
      <c:valAx>
        <c:axId val="8832512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883235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Vuodet!$T$2</c:f>
              <c:strCache>
                <c:ptCount val="1"/>
                <c:pt idx="0">
                  <c:v>2012 Talouss. kW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70C0"/>
              </a:solidFill>
            </a:ln>
          </c:spPr>
          <c:invertIfNegative val="0"/>
          <c:cat>
            <c:strRef>
              <c:f>Vuodet!$S$3:$S$14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Vuodet!$T$3:$T$14</c:f>
              <c:numCache>
                <c:formatCode>0.00</c:formatCode>
                <c:ptCount val="12"/>
                <c:pt idx="3">
                  <c:v>1.2273949861111115</c:v>
                </c:pt>
                <c:pt idx="4">
                  <c:v>1.0692902083333333</c:v>
                </c:pt>
                <c:pt idx="5">
                  <c:v>0.77900211805555564</c:v>
                </c:pt>
                <c:pt idx="6">
                  <c:v>0.66258938172043014</c:v>
                </c:pt>
                <c:pt idx="7">
                  <c:v>0.79551224462365588</c:v>
                </c:pt>
                <c:pt idx="8">
                  <c:v>0.87167702777777789</c:v>
                </c:pt>
                <c:pt idx="9">
                  <c:v>0.90631879704301077</c:v>
                </c:pt>
                <c:pt idx="10">
                  <c:v>1.0283155277777778</c:v>
                </c:pt>
                <c:pt idx="11">
                  <c:v>1.0078691733870973</c:v>
                </c:pt>
              </c:numCache>
            </c:numRef>
          </c:val>
        </c:ser>
        <c:ser>
          <c:idx val="1"/>
          <c:order val="1"/>
          <c:tx>
            <c:strRef>
              <c:f>Vuodet!$U$2</c:f>
              <c:strCache>
                <c:ptCount val="1"/>
                <c:pt idx="0">
                  <c:v>2013 Talouss. kW</c:v>
                </c:pt>
              </c:strCache>
            </c:strRef>
          </c:tx>
          <c:spPr>
            <a:solidFill>
              <a:srgbClr val="002060"/>
            </a:solidFill>
            <a:ln>
              <a:solidFill>
                <a:srgbClr val="002060"/>
              </a:solidFill>
            </a:ln>
          </c:spPr>
          <c:invertIfNegative val="0"/>
          <c:cat>
            <c:strRef>
              <c:f>Vuodet!$S$3:$S$14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Vuodet!$U$3:$U$14</c:f>
              <c:numCache>
                <c:formatCode>0.00</c:formatCode>
                <c:ptCount val="12"/>
                <c:pt idx="0">
                  <c:v>0.75551257392473137</c:v>
                </c:pt>
                <c:pt idx="1">
                  <c:v>0.68631307291666677</c:v>
                </c:pt>
                <c:pt idx="2">
                  <c:v>0.71022494623655941</c:v>
                </c:pt>
                <c:pt idx="3">
                  <c:v>0.80721009722222226</c:v>
                </c:pt>
                <c:pt idx="4">
                  <c:v>1.067634630376344</c:v>
                </c:pt>
                <c:pt idx="5">
                  <c:v>0.79581663055555574</c:v>
                </c:pt>
                <c:pt idx="6">
                  <c:v>0.6592869274193548</c:v>
                </c:pt>
                <c:pt idx="7">
                  <c:v>0.85046087788978519</c:v>
                </c:pt>
                <c:pt idx="8">
                  <c:v>0.99694876388888909</c:v>
                </c:pt>
                <c:pt idx="9">
                  <c:v>0.87017842069892481</c:v>
                </c:pt>
                <c:pt idx="10">
                  <c:v>0.93849342361111121</c:v>
                </c:pt>
                <c:pt idx="11">
                  <c:v>1.0112786357526882</c:v>
                </c:pt>
              </c:numCache>
            </c:numRef>
          </c:val>
        </c:ser>
        <c:ser>
          <c:idx val="2"/>
          <c:order val="2"/>
          <c:tx>
            <c:strRef>
              <c:f>Vuodet!$V$2</c:f>
              <c:strCache>
                <c:ptCount val="1"/>
                <c:pt idx="0">
                  <c:v>2014 Talouss. kW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</c:spPr>
          <c:invertIfNegative val="0"/>
          <c:cat>
            <c:strRef>
              <c:f>Vuodet!$S$3:$S$14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Vuodet!$V$3:$V$14</c:f>
              <c:numCache>
                <c:formatCode>0.00</c:formatCode>
                <c:ptCount val="12"/>
                <c:pt idx="0">
                  <c:v>1.1338754905913979</c:v>
                </c:pt>
                <c:pt idx="1">
                  <c:v>1.1098428125000002</c:v>
                </c:pt>
                <c:pt idx="2">
                  <c:v>1.0964239112903227</c:v>
                </c:pt>
                <c:pt idx="3">
                  <c:v>1.0279371111111113</c:v>
                </c:pt>
                <c:pt idx="4">
                  <c:v>0.92106758064516125</c:v>
                </c:pt>
                <c:pt idx="5">
                  <c:v>0.98986552777777781</c:v>
                </c:pt>
                <c:pt idx="6">
                  <c:v>0.62346067674731198</c:v>
                </c:pt>
                <c:pt idx="7">
                  <c:v>0.79405735887096773</c:v>
                </c:pt>
                <c:pt idx="8">
                  <c:v>0.92566940972222245</c:v>
                </c:pt>
                <c:pt idx="9">
                  <c:v>0.82788775537634429</c:v>
                </c:pt>
                <c:pt idx="10">
                  <c:v>1.2364342569444449</c:v>
                </c:pt>
                <c:pt idx="11">
                  <c:v>1.2694266263440859</c:v>
                </c:pt>
              </c:numCache>
            </c:numRef>
          </c:val>
        </c:ser>
        <c:ser>
          <c:idx val="3"/>
          <c:order val="3"/>
          <c:tx>
            <c:strRef>
              <c:f>Vuodet!$W$2</c:f>
              <c:strCache>
                <c:ptCount val="1"/>
                <c:pt idx="0">
                  <c:v>2015 Talouss. kW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</c:spPr>
          <c:invertIfNegative val="0"/>
          <c:cat>
            <c:strRef>
              <c:f>Vuodet!$S$3:$S$14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Vuodet!$W$3:$W$14</c:f>
              <c:numCache>
                <c:formatCode>General</c:formatCode>
                <c:ptCount val="12"/>
                <c:pt idx="0" formatCode="0.00">
                  <c:v>1.1677480443548389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9205760"/>
        <c:axId val="89207552"/>
      </c:barChart>
      <c:catAx>
        <c:axId val="89205760"/>
        <c:scaling>
          <c:orientation val="minMax"/>
        </c:scaling>
        <c:delete val="0"/>
        <c:axPos val="b"/>
        <c:majorTickMark val="out"/>
        <c:minorTickMark val="none"/>
        <c:tickLblPos val="nextTo"/>
        <c:crossAx val="89207552"/>
        <c:crosses val="autoZero"/>
        <c:auto val="1"/>
        <c:lblAlgn val="ctr"/>
        <c:lblOffset val="100"/>
        <c:noMultiLvlLbl val="0"/>
      </c:catAx>
      <c:valAx>
        <c:axId val="8920755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892057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898527590354445E-2"/>
          <c:y val="2.8252405949256341E-2"/>
          <c:w val="0.58553953328236019"/>
          <c:h val="0.8326195683872849"/>
        </c:manualLayout>
      </c:layout>
      <c:scatterChart>
        <c:scatterStyle val="lineMarker"/>
        <c:varyColors val="0"/>
        <c:ser>
          <c:idx val="0"/>
          <c:order val="0"/>
          <c:tx>
            <c:strRef>
              <c:f>Vuodet!$N$2</c:f>
              <c:strCache>
                <c:ptCount val="1"/>
                <c:pt idx="0">
                  <c:v>2012 Talouss. kWh/kk</c:v>
                </c:pt>
              </c:strCache>
            </c:strRef>
          </c:tx>
          <c:spPr>
            <a:ln w="22225">
              <a:solidFill>
                <a:srgbClr val="00B0F0"/>
              </a:solidFill>
            </a:ln>
          </c:spPr>
          <c:marker>
            <c:spPr>
              <a:noFill/>
              <a:ln>
                <a:solidFill>
                  <a:srgbClr val="00B0F0"/>
                </a:solidFill>
              </a:ln>
            </c:spPr>
          </c:marker>
          <c:xVal>
            <c:numRef>
              <c:f>Vuodet!$C$3:$C$14</c:f>
              <c:numCache>
                <c:formatCode>m/d/yyyy</c:formatCode>
                <c:ptCount val="12"/>
                <c:pt idx="0">
                  <c:v>40923</c:v>
                </c:pt>
                <c:pt idx="1">
                  <c:v>40954</c:v>
                </c:pt>
                <c:pt idx="2">
                  <c:v>40983</c:v>
                </c:pt>
                <c:pt idx="3">
                  <c:v>41014</c:v>
                </c:pt>
                <c:pt idx="4">
                  <c:v>41044</c:v>
                </c:pt>
                <c:pt idx="5">
                  <c:v>41075</c:v>
                </c:pt>
                <c:pt idx="6">
                  <c:v>41105</c:v>
                </c:pt>
                <c:pt idx="7">
                  <c:v>41136</c:v>
                </c:pt>
                <c:pt idx="8">
                  <c:v>41167</c:v>
                </c:pt>
                <c:pt idx="9">
                  <c:v>41197</c:v>
                </c:pt>
                <c:pt idx="10">
                  <c:v>41228</c:v>
                </c:pt>
                <c:pt idx="11">
                  <c:v>41258</c:v>
                </c:pt>
              </c:numCache>
            </c:numRef>
          </c:xVal>
          <c:yVal>
            <c:numRef>
              <c:f>Vuodet!$N$3:$N$14</c:f>
              <c:numCache>
                <c:formatCode>0</c:formatCode>
                <c:ptCount val="12"/>
                <c:pt idx="3">
                  <c:v>883.72439000000031</c:v>
                </c:pt>
                <c:pt idx="4">
                  <c:v>795.55191500000001</c:v>
                </c:pt>
                <c:pt idx="5">
                  <c:v>560.88152500000001</c:v>
                </c:pt>
                <c:pt idx="6">
                  <c:v>492.96650000000005</c:v>
                </c:pt>
                <c:pt idx="7">
                  <c:v>591.86110999999994</c:v>
                </c:pt>
                <c:pt idx="8">
                  <c:v>627.60746000000006</c:v>
                </c:pt>
                <c:pt idx="9">
                  <c:v>674.30118500000003</c:v>
                </c:pt>
                <c:pt idx="10">
                  <c:v>740.38717999999994</c:v>
                </c:pt>
                <c:pt idx="11">
                  <c:v>749.85466500000041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Vuodet!$O$2</c:f>
              <c:strCache>
                <c:ptCount val="1"/>
                <c:pt idx="0">
                  <c:v>2013 Talouss. kWh/kk</c:v>
                </c:pt>
              </c:strCache>
            </c:strRef>
          </c:tx>
          <c:spPr>
            <a:ln w="22225">
              <a:solidFill>
                <a:srgbClr val="002060"/>
              </a:solidFill>
            </a:ln>
          </c:spPr>
          <c:marker>
            <c:spPr>
              <a:noFill/>
              <a:ln>
                <a:solidFill>
                  <a:srgbClr val="002060"/>
                </a:solidFill>
              </a:ln>
            </c:spPr>
          </c:marker>
          <c:xVal>
            <c:numRef>
              <c:f>Vuodet!$C$3:$C$14</c:f>
              <c:numCache>
                <c:formatCode>m/d/yyyy</c:formatCode>
                <c:ptCount val="12"/>
                <c:pt idx="0">
                  <c:v>40923</c:v>
                </c:pt>
                <c:pt idx="1">
                  <c:v>40954</c:v>
                </c:pt>
                <c:pt idx="2">
                  <c:v>40983</c:v>
                </c:pt>
                <c:pt idx="3">
                  <c:v>41014</c:v>
                </c:pt>
                <c:pt idx="4">
                  <c:v>41044</c:v>
                </c:pt>
                <c:pt idx="5">
                  <c:v>41075</c:v>
                </c:pt>
                <c:pt idx="6">
                  <c:v>41105</c:v>
                </c:pt>
                <c:pt idx="7">
                  <c:v>41136</c:v>
                </c:pt>
                <c:pt idx="8">
                  <c:v>41167</c:v>
                </c:pt>
                <c:pt idx="9">
                  <c:v>41197</c:v>
                </c:pt>
                <c:pt idx="10">
                  <c:v>41228</c:v>
                </c:pt>
                <c:pt idx="11">
                  <c:v>41258</c:v>
                </c:pt>
              </c:numCache>
            </c:numRef>
          </c:xVal>
          <c:yVal>
            <c:numRef>
              <c:f>Vuodet!$O$3:$O$14</c:f>
              <c:numCache>
                <c:formatCode>0</c:formatCode>
                <c:ptCount val="12"/>
                <c:pt idx="0">
                  <c:v>562.10135500000013</c:v>
                </c:pt>
                <c:pt idx="1">
                  <c:v>461.20238500000011</c:v>
                </c:pt>
                <c:pt idx="2">
                  <c:v>528.40736000000015</c:v>
                </c:pt>
                <c:pt idx="3">
                  <c:v>581.19127000000003</c:v>
                </c:pt>
                <c:pt idx="4">
                  <c:v>794.32016499999997</c:v>
                </c:pt>
                <c:pt idx="5">
                  <c:v>572.98797400000012</c:v>
                </c:pt>
                <c:pt idx="6">
                  <c:v>490.50947399999995</c:v>
                </c:pt>
                <c:pt idx="7">
                  <c:v>632.7428931500001</c:v>
                </c:pt>
                <c:pt idx="8">
                  <c:v>717.80311000000006</c:v>
                </c:pt>
                <c:pt idx="9">
                  <c:v>647.41274500000009</c:v>
                </c:pt>
                <c:pt idx="10">
                  <c:v>675.71526500000004</c:v>
                </c:pt>
                <c:pt idx="11">
                  <c:v>752.39130499999999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Vuodet!$P$2</c:f>
              <c:strCache>
                <c:ptCount val="1"/>
                <c:pt idx="0">
                  <c:v>2014 Talouss. kWh/kk</c:v>
                </c:pt>
              </c:strCache>
            </c:strRef>
          </c:tx>
          <c:spPr>
            <a:ln w="22225">
              <a:solidFill>
                <a:srgbClr val="FF0000"/>
              </a:solidFill>
            </a:ln>
          </c:spPr>
          <c:marker>
            <c:spPr>
              <a:noFill/>
              <a:ln>
                <a:solidFill>
                  <a:srgbClr val="FF0000"/>
                </a:solidFill>
              </a:ln>
            </c:spPr>
          </c:marker>
          <c:xVal>
            <c:numRef>
              <c:f>Vuodet!$C$3:$C$14</c:f>
              <c:numCache>
                <c:formatCode>m/d/yyyy</c:formatCode>
                <c:ptCount val="12"/>
                <c:pt idx="0">
                  <c:v>40923</c:v>
                </c:pt>
                <c:pt idx="1">
                  <c:v>40954</c:v>
                </c:pt>
                <c:pt idx="2">
                  <c:v>40983</c:v>
                </c:pt>
                <c:pt idx="3">
                  <c:v>41014</c:v>
                </c:pt>
                <c:pt idx="4">
                  <c:v>41044</c:v>
                </c:pt>
                <c:pt idx="5">
                  <c:v>41075</c:v>
                </c:pt>
                <c:pt idx="6">
                  <c:v>41105</c:v>
                </c:pt>
                <c:pt idx="7">
                  <c:v>41136</c:v>
                </c:pt>
                <c:pt idx="8">
                  <c:v>41167</c:v>
                </c:pt>
                <c:pt idx="9">
                  <c:v>41197</c:v>
                </c:pt>
                <c:pt idx="10">
                  <c:v>41228</c:v>
                </c:pt>
                <c:pt idx="11">
                  <c:v>41258</c:v>
                </c:pt>
              </c:numCache>
            </c:numRef>
          </c:xVal>
          <c:yVal>
            <c:numRef>
              <c:f>Vuodet!$P$3:$P$14</c:f>
              <c:numCache>
                <c:formatCode>0</c:formatCode>
                <c:ptCount val="12"/>
                <c:pt idx="0">
                  <c:v>843.60336500000005</c:v>
                </c:pt>
                <c:pt idx="1">
                  <c:v>745.81437000000005</c:v>
                </c:pt>
                <c:pt idx="2">
                  <c:v>815.73939000000007</c:v>
                </c:pt>
                <c:pt idx="3">
                  <c:v>740.11472000000015</c:v>
                </c:pt>
                <c:pt idx="4">
                  <c:v>685.27427999999998</c:v>
                </c:pt>
                <c:pt idx="5">
                  <c:v>712.70317999999997</c:v>
                </c:pt>
                <c:pt idx="6">
                  <c:v>463.8547435000001</c:v>
                </c:pt>
                <c:pt idx="7">
                  <c:v>590.77867500000002</c:v>
                </c:pt>
                <c:pt idx="8">
                  <c:v>666.48197500000015</c:v>
                </c:pt>
                <c:pt idx="9">
                  <c:v>615.94849000000022</c:v>
                </c:pt>
                <c:pt idx="10">
                  <c:v>890.23266500000034</c:v>
                </c:pt>
                <c:pt idx="11">
                  <c:v>944.45340999999985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Vuodet!$Q$2</c:f>
              <c:strCache>
                <c:ptCount val="1"/>
                <c:pt idx="0">
                  <c:v>2015 Talouss. kWh/kk</c:v>
                </c:pt>
              </c:strCache>
            </c:strRef>
          </c:tx>
          <c:marker>
            <c:symbol val="circle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Vuodet!$C$3:$C$14</c:f>
              <c:numCache>
                <c:formatCode>m/d/yyyy</c:formatCode>
                <c:ptCount val="12"/>
                <c:pt idx="0">
                  <c:v>40923</c:v>
                </c:pt>
                <c:pt idx="1">
                  <c:v>40954</c:v>
                </c:pt>
                <c:pt idx="2">
                  <c:v>40983</c:v>
                </c:pt>
                <c:pt idx="3">
                  <c:v>41014</c:v>
                </c:pt>
                <c:pt idx="4">
                  <c:v>41044</c:v>
                </c:pt>
                <c:pt idx="5">
                  <c:v>41075</c:v>
                </c:pt>
                <c:pt idx="6">
                  <c:v>41105</c:v>
                </c:pt>
                <c:pt idx="7">
                  <c:v>41136</c:v>
                </c:pt>
                <c:pt idx="8">
                  <c:v>41167</c:v>
                </c:pt>
                <c:pt idx="9">
                  <c:v>41197</c:v>
                </c:pt>
                <c:pt idx="10">
                  <c:v>41228</c:v>
                </c:pt>
                <c:pt idx="11">
                  <c:v>41258</c:v>
                </c:pt>
              </c:numCache>
            </c:numRef>
          </c:xVal>
          <c:yVal>
            <c:numRef>
              <c:f>Vuodet!$Q$3:$Q$14</c:f>
              <c:numCache>
                <c:formatCode>General</c:formatCode>
                <c:ptCount val="12"/>
                <c:pt idx="0" formatCode="0">
                  <c:v>868.80454500000019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254144"/>
        <c:axId val="89272704"/>
      </c:scatterChart>
      <c:valAx>
        <c:axId val="89254144"/>
        <c:scaling>
          <c:orientation val="minMax"/>
          <c:max val="41300"/>
          <c:min val="4091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d\.m\.;@" sourceLinked="0"/>
        <c:majorTickMark val="out"/>
        <c:minorTickMark val="none"/>
        <c:tickLblPos val="nextTo"/>
        <c:crossAx val="89272704"/>
        <c:crosses val="autoZero"/>
        <c:crossBetween val="midCat"/>
        <c:majorUnit val="91.25"/>
        <c:minorUnit val="30.4166667"/>
      </c:valAx>
      <c:valAx>
        <c:axId val="8927270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8925414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14</xdr:row>
      <xdr:rowOff>185737</xdr:rowOff>
    </xdr:from>
    <xdr:to>
      <xdr:col>16</xdr:col>
      <xdr:colOff>447675</xdr:colOff>
      <xdr:row>29</xdr:row>
      <xdr:rowOff>71437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323849</xdr:colOff>
      <xdr:row>15</xdr:row>
      <xdr:rowOff>4762</xdr:rowOff>
    </xdr:from>
    <xdr:to>
      <xdr:col>26</xdr:col>
      <xdr:colOff>66674</xdr:colOff>
      <xdr:row>29</xdr:row>
      <xdr:rowOff>80962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266699</xdr:colOff>
      <xdr:row>30</xdr:row>
      <xdr:rowOff>95250</xdr:rowOff>
    </xdr:from>
    <xdr:to>
      <xdr:col>16</xdr:col>
      <xdr:colOff>371474</xdr:colOff>
      <xdr:row>46</xdr:row>
      <xdr:rowOff>14287</xdr:rowOff>
    </xdr:to>
    <xdr:graphicFrame macro="">
      <xdr:nvGraphicFramePr>
        <xdr:cNvPr id="6" name="Kaavi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39"/>
  <sheetViews>
    <sheetView tabSelected="1" topLeftCell="H13" workbookViewId="0">
      <selection activeCell="J2" sqref="J2"/>
    </sheetView>
  </sheetViews>
  <sheetFormatPr defaultRowHeight="15" x14ac:dyDescent="0.25"/>
  <cols>
    <col min="1" max="1" width="14.28515625" customWidth="1"/>
    <col min="2" max="2" width="5.28515625" style="1" customWidth="1"/>
    <col min="3" max="3" width="11.140625" customWidth="1"/>
    <col min="4" max="4" width="8.42578125" customWidth="1"/>
    <col min="5" max="6" width="7.28515625" customWidth="1"/>
    <col min="7" max="7" width="8.42578125" customWidth="1"/>
  </cols>
  <sheetData>
    <row r="2" spans="1:23" s="11" customFormat="1" ht="60" x14ac:dyDescent="0.25">
      <c r="A2" s="11" t="s">
        <v>0</v>
      </c>
      <c r="B2" s="12"/>
      <c r="C2" s="11" t="s">
        <v>37</v>
      </c>
      <c r="D2" s="11" t="s">
        <v>51</v>
      </c>
      <c r="E2" s="11" t="s">
        <v>50</v>
      </c>
      <c r="F2" s="11" t="s">
        <v>52</v>
      </c>
      <c r="G2" s="11" t="s">
        <v>53</v>
      </c>
      <c r="H2" s="11" t="s">
        <v>63</v>
      </c>
      <c r="I2" s="11" t="s">
        <v>64</v>
      </c>
      <c r="J2" s="11" t="s">
        <v>66</v>
      </c>
      <c r="K2" s="11" t="s">
        <v>65</v>
      </c>
      <c r="M2" s="11" t="s">
        <v>37</v>
      </c>
      <c r="N2" s="11" t="s">
        <v>55</v>
      </c>
      <c r="O2" s="11" t="s">
        <v>56</v>
      </c>
      <c r="P2" s="11" t="s">
        <v>57</v>
      </c>
      <c r="Q2" s="11" t="s">
        <v>58</v>
      </c>
      <c r="S2" s="11" t="s">
        <v>37</v>
      </c>
      <c r="T2" s="11" t="s">
        <v>59</v>
      </c>
      <c r="U2" s="11" t="s">
        <v>60</v>
      </c>
      <c r="V2" s="11" t="s">
        <v>61</v>
      </c>
      <c r="W2" s="11" t="s">
        <v>62</v>
      </c>
    </row>
    <row r="3" spans="1:23" x14ac:dyDescent="0.25">
      <c r="A3" s="10" t="s">
        <v>1</v>
      </c>
      <c r="B3" s="7">
        <v>31</v>
      </c>
      <c r="C3" s="8">
        <v>40923</v>
      </c>
      <c r="D3" s="5">
        <v>3847.74</v>
      </c>
      <c r="E3" s="5">
        <v>682.88</v>
      </c>
      <c r="F3" s="3">
        <v>-5.0283870967741935</v>
      </c>
      <c r="G3" s="6">
        <v>34.441911612903226</v>
      </c>
      <c r="H3" s="1">
        <v>3.7</v>
      </c>
      <c r="I3" s="3">
        <v>85.978733548387083</v>
      </c>
      <c r="J3" s="2">
        <v>3.5824472311827953</v>
      </c>
      <c r="K3" s="5">
        <v>2665.3407399999996</v>
      </c>
      <c r="M3" t="s">
        <v>38</v>
      </c>
      <c r="N3" s="5"/>
      <c r="O3" s="5">
        <v>562.10135500000013</v>
      </c>
      <c r="P3" s="5">
        <v>843.60336500000005</v>
      </c>
      <c r="Q3" s="5">
        <v>868.80454500000019</v>
      </c>
      <c r="S3" t="s">
        <v>38</v>
      </c>
      <c r="T3" s="2"/>
      <c r="U3" s="2">
        <v>0.75551257392473137</v>
      </c>
      <c r="V3" s="2">
        <v>1.1338754905913979</v>
      </c>
      <c r="W3" s="2">
        <v>1.1677480443548389</v>
      </c>
    </row>
    <row r="4" spans="1:23" x14ac:dyDescent="0.25">
      <c r="A4" s="10" t="s">
        <v>2</v>
      </c>
      <c r="B4" s="7">
        <v>29</v>
      </c>
      <c r="C4" s="8">
        <v>40954</v>
      </c>
      <c r="D4" s="5">
        <v>4825</v>
      </c>
      <c r="E4" s="5">
        <v>728.47</v>
      </c>
      <c r="F4" s="3">
        <v>-8.1196551724137933</v>
      </c>
      <c r="G4" s="6">
        <v>39.27820051724138</v>
      </c>
      <c r="H4" s="1">
        <v>3.7</v>
      </c>
      <c r="I4" s="3">
        <v>123.40110982758621</v>
      </c>
      <c r="J4" s="2">
        <v>5.1417129094827585</v>
      </c>
      <c r="K4" s="5">
        <v>3578.6321849999995</v>
      </c>
      <c r="M4" t="s">
        <v>39</v>
      </c>
      <c r="N4" s="5"/>
      <c r="O4" s="5">
        <v>461.20238500000011</v>
      </c>
      <c r="P4" s="5">
        <v>745.81437000000005</v>
      </c>
      <c r="S4" t="s">
        <v>39</v>
      </c>
      <c r="T4" s="2"/>
      <c r="U4" s="2">
        <v>0.68631307291666677</v>
      </c>
      <c r="V4" s="2">
        <v>1.1098428125000002</v>
      </c>
    </row>
    <row r="5" spans="1:23" x14ac:dyDescent="0.25">
      <c r="A5" s="10" t="s">
        <v>3</v>
      </c>
      <c r="B5" s="7">
        <v>31</v>
      </c>
      <c r="C5" s="8">
        <v>40983</v>
      </c>
      <c r="D5" s="5">
        <v>2716</v>
      </c>
      <c r="E5" s="5">
        <v>535.43999999999994</v>
      </c>
      <c r="F5" s="3">
        <v>-0.27225806451612711</v>
      </c>
      <c r="G5" s="6">
        <v>27.00094774193548</v>
      </c>
      <c r="H5" s="1">
        <v>3.7</v>
      </c>
      <c r="I5" s="3">
        <v>56.911955483870969</v>
      </c>
      <c r="J5" s="2">
        <v>2.3713314784946236</v>
      </c>
      <c r="K5" s="5">
        <v>1764.27062</v>
      </c>
      <c r="M5" t="s">
        <v>40</v>
      </c>
      <c r="N5" s="5"/>
      <c r="O5" s="5">
        <v>528.40736000000015</v>
      </c>
      <c r="P5" s="5">
        <v>815.73939000000007</v>
      </c>
      <c r="S5" t="s">
        <v>40</v>
      </c>
      <c r="T5" s="2"/>
      <c r="U5" s="2">
        <v>0.71022494623655941</v>
      </c>
      <c r="V5" s="2">
        <v>1.0964239112903227</v>
      </c>
    </row>
    <row r="6" spans="1:23" x14ac:dyDescent="0.25">
      <c r="A6" s="10" t="s">
        <v>4</v>
      </c>
      <c r="B6" s="7">
        <v>30</v>
      </c>
      <c r="C6" s="8">
        <v>41014</v>
      </c>
      <c r="D6" s="5">
        <v>1592</v>
      </c>
      <c r="E6" s="5">
        <v>382.18</v>
      </c>
      <c r="F6" s="3">
        <v>4.2606666666666664</v>
      </c>
      <c r="G6" s="6">
        <v>19.909186999999999</v>
      </c>
      <c r="H6" s="1">
        <v>3.7</v>
      </c>
      <c r="I6" s="3">
        <v>29.457479666666675</v>
      </c>
      <c r="J6" s="2">
        <v>1.2273949861111115</v>
      </c>
      <c r="K6" s="5">
        <v>883.72439000000031</v>
      </c>
      <c r="M6" t="s">
        <v>41</v>
      </c>
      <c r="N6" s="5">
        <v>883.72439000000031</v>
      </c>
      <c r="O6" s="5">
        <v>581.19127000000003</v>
      </c>
      <c r="P6" s="5">
        <v>740.11472000000015</v>
      </c>
      <c r="S6" t="s">
        <v>41</v>
      </c>
      <c r="T6" s="2">
        <v>1.2273949861111115</v>
      </c>
      <c r="U6" s="2">
        <v>0.80721009722222226</v>
      </c>
      <c r="V6" s="2">
        <v>1.0279371111111113</v>
      </c>
    </row>
    <row r="7" spans="1:23" x14ac:dyDescent="0.25">
      <c r="A7" s="10" t="s">
        <v>5</v>
      </c>
      <c r="B7" s="7">
        <v>31</v>
      </c>
      <c r="C7" s="8">
        <v>41044</v>
      </c>
      <c r="D7" s="5">
        <v>1075</v>
      </c>
      <c r="E7" s="5">
        <v>105.73</v>
      </c>
      <c r="F7" s="3">
        <v>13.589354838709676</v>
      </c>
      <c r="G7" s="6">
        <v>5.3144543548387126</v>
      </c>
      <c r="H7" s="1">
        <v>3.7</v>
      </c>
      <c r="I7" s="3">
        <v>25.662965</v>
      </c>
      <c r="J7" s="2">
        <v>1.0692902083333333</v>
      </c>
      <c r="K7" s="5">
        <v>795.55191500000001</v>
      </c>
      <c r="M7" t="s">
        <v>42</v>
      </c>
      <c r="N7" s="5">
        <v>795.55191500000001</v>
      </c>
      <c r="O7" s="5">
        <v>794.32016499999997</v>
      </c>
      <c r="P7" s="5">
        <v>685.27427999999998</v>
      </c>
      <c r="S7" t="s">
        <v>42</v>
      </c>
      <c r="T7" s="2">
        <v>1.0692902083333333</v>
      </c>
      <c r="U7" s="2">
        <v>1.067634630376344</v>
      </c>
      <c r="V7" s="2">
        <v>0.92106758064516125</v>
      </c>
    </row>
    <row r="8" spans="1:23" x14ac:dyDescent="0.25">
      <c r="A8" s="10" t="s">
        <v>6</v>
      </c>
      <c r="B8" s="7">
        <v>30</v>
      </c>
      <c r="C8" s="8">
        <v>41075</v>
      </c>
      <c r="D8" s="5">
        <v>694</v>
      </c>
      <c r="E8" s="5">
        <v>14.549999999999999</v>
      </c>
      <c r="F8" s="3">
        <v>16.515000000000001</v>
      </c>
      <c r="G8" s="6">
        <v>0.73728249999999917</v>
      </c>
      <c r="H8" s="1">
        <v>3.7</v>
      </c>
      <c r="I8" s="3">
        <v>18.696050833333334</v>
      </c>
      <c r="J8" s="2">
        <v>0.77900211805555564</v>
      </c>
      <c r="K8" s="5">
        <v>560.88152500000001</v>
      </c>
      <c r="M8" t="s">
        <v>43</v>
      </c>
      <c r="N8" s="5">
        <v>560.88152500000001</v>
      </c>
      <c r="O8" s="5">
        <v>572.98797400000012</v>
      </c>
      <c r="P8" s="5">
        <v>712.70317999999997</v>
      </c>
      <c r="S8" t="s">
        <v>43</v>
      </c>
      <c r="T8" s="2">
        <v>0.77900211805555564</v>
      </c>
      <c r="U8" s="2">
        <v>0.79581663055555574</v>
      </c>
      <c r="V8" s="2">
        <v>0.98986552777777781</v>
      </c>
    </row>
    <row r="9" spans="1:23" x14ac:dyDescent="0.25">
      <c r="A9" s="10" t="s">
        <v>7</v>
      </c>
      <c r="B9" s="7">
        <v>31</v>
      </c>
      <c r="C9" s="8">
        <v>41105</v>
      </c>
      <c r="D9" s="5">
        <v>607</v>
      </c>
      <c r="E9" s="5">
        <v>0</v>
      </c>
      <c r="F9" s="3">
        <v>17</v>
      </c>
      <c r="G9" s="6">
        <v>-2.1499999999999631E-2</v>
      </c>
      <c r="H9" s="1">
        <v>3.7</v>
      </c>
      <c r="I9" s="3">
        <v>15.902145161290324</v>
      </c>
      <c r="J9" s="2">
        <v>0.66258938172043014</v>
      </c>
      <c r="K9" s="5">
        <v>492.96650000000005</v>
      </c>
      <c r="M9" t="s">
        <v>44</v>
      </c>
      <c r="N9" s="5">
        <v>492.96650000000005</v>
      </c>
      <c r="O9" s="5">
        <v>490.50947399999995</v>
      </c>
      <c r="P9" s="5">
        <v>463.8547435000001</v>
      </c>
      <c r="S9" t="s">
        <v>44</v>
      </c>
      <c r="T9" s="2">
        <v>0.66258938172043014</v>
      </c>
      <c r="U9" s="2">
        <v>0.6592869274193548</v>
      </c>
      <c r="V9" s="2">
        <v>0.62346067674731198</v>
      </c>
    </row>
    <row r="10" spans="1:23" x14ac:dyDescent="0.25">
      <c r="A10" s="10" t="s">
        <v>8</v>
      </c>
      <c r="B10" s="7">
        <v>31</v>
      </c>
      <c r="C10" s="8">
        <v>41136</v>
      </c>
      <c r="D10" s="5">
        <v>715</v>
      </c>
      <c r="E10" s="5">
        <v>5.82</v>
      </c>
      <c r="F10" s="3">
        <v>16.812258064516126</v>
      </c>
      <c r="G10" s="6">
        <v>0.27222225806452016</v>
      </c>
      <c r="H10" s="1">
        <v>3.7</v>
      </c>
      <c r="I10" s="3">
        <v>19.09229387096774</v>
      </c>
      <c r="J10" s="2">
        <v>0.79551224462365588</v>
      </c>
      <c r="K10" s="5">
        <v>591.86110999999994</v>
      </c>
      <c r="M10" t="s">
        <v>45</v>
      </c>
      <c r="N10" s="5">
        <v>591.86110999999994</v>
      </c>
      <c r="O10" s="5">
        <v>632.7428931500001</v>
      </c>
      <c r="P10" s="5">
        <v>590.77867500000002</v>
      </c>
      <c r="S10" t="s">
        <v>45</v>
      </c>
      <c r="T10" s="2">
        <v>0.79551224462365588</v>
      </c>
      <c r="U10" s="2">
        <v>0.85046087788978519</v>
      </c>
      <c r="V10" s="2">
        <v>0.79405735887096773</v>
      </c>
    </row>
    <row r="11" spans="1:23" x14ac:dyDescent="0.25">
      <c r="A11" s="10" t="s">
        <v>9</v>
      </c>
      <c r="B11" s="7">
        <v>30</v>
      </c>
      <c r="C11" s="8">
        <v>41167</v>
      </c>
      <c r="D11" s="5">
        <v>914</v>
      </c>
      <c r="E11" s="5">
        <v>112.52</v>
      </c>
      <c r="F11" s="3">
        <v>13.249333333333334</v>
      </c>
      <c r="G11" s="6">
        <v>5.8464179999999963</v>
      </c>
      <c r="H11" s="1">
        <v>3.7</v>
      </c>
      <c r="I11" s="3">
        <v>20.920248666666669</v>
      </c>
      <c r="J11" s="2">
        <v>0.87167702777777789</v>
      </c>
      <c r="K11" s="5">
        <v>627.60746000000006</v>
      </c>
      <c r="M11" t="s">
        <v>46</v>
      </c>
      <c r="N11" s="5">
        <v>627.60746000000006</v>
      </c>
      <c r="O11" s="5">
        <v>717.80311000000006</v>
      </c>
      <c r="P11" s="5">
        <v>666.48197500000015</v>
      </c>
      <c r="S11" t="s">
        <v>46</v>
      </c>
      <c r="T11" s="2">
        <v>0.87167702777777789</v>
      </c>
      <c r="U11" s="2">
        <v>0.99694876388888909</v>
      </c>
      <c r="V11" s="2">
        <v>0.92566940972222245</v>
      </c>
    </row>
    <row r="12" spans="1:23" x14ac:dyDescent="0.25">
      <c r="A12" s="10" t="s">
        <v>10</v>
      </c>
      <c r="B12" s="7">
        <v>31</v>
      </c>
      <c r="C12" s="8">
        <v>41197</v>
      </c>
      <c r="D12" s="5">
        <v>1321</v>
      </c>
      <c r="E12" s="5">
        <v>340.46999999999997</v>
      </c>
      <c r="F12" s="3">
        <v>6.0170967741935497</v>
      </c>
      <c r="G12" s="6">
        <v>17.161252096774192</v>
      </c>
      <c r="H12" s="1">
        <v>3.7</v>
      </c>
      <c r="I12" s="3">
        <v>21.751651129032258</v>
      </c>
      <c r="J12" s="2">
        <v>0.90631879704301077</v>
      </c>
      <c r="K12" s="5">
        <v>674.30118500000003</v>
      </c>
      <c r="M12" t="s">
        <v>47</v>
      </c>
      <c r="N12" s="5">
        <v>674.30118500000003</v>
      </c>
      <c r="O12" s="5">
        <v>647.41274500000009</v>
      </c>
      <c r="P12" s="5">
        <v>615.94849000000022</v>
      </c>
      <c r="S12" t="s">
        <v>47</v>
      </c>
      <c r="T12" s="2">
        <v>0.90631879704301077</v>
      </c>
      <c r="U12" s="2">
        <v>0.87017842069892481</v>
      </c>
      <c r="V12" s="2">
        <v>0.82788775537634429</v>
      </c>
    </row>
    <row r="13" spans="1:23" x14ac:dyDescent="0.25">
      <c r="A13" s="10" t="s">
        <v>11</v>
      </c>
      <c r="B13" s="7">
        <v>30</v>
      </c>
      <c r="C13" s="8">
        <v>41228</v>
      </c>
      <c r="D13" s="5">
        <v>1500.26</v>
      </c>
      <c r="E13" s="5">
        <v>415.15999999999997</v>
      </c>
      <c r="F13" s="3">
        <v>3.1613333333333342</v>
      </c>
      <c r="G13" s="6">
        <v>21.629093999999998</v>
      </c>
      <c r="H13" s="1">
        <v>3.7</v>
      </c>
      <c r="I13" s="3">
        <v>24.679572666666665</v>
      </c>
      <c r="J13" s="2">
        <v>1.0283155277777778</v>
      </c>
      <c r="K13" s="5">
        <v>740.38717999999994</v>
      </c>
      <c r="M13" t="s">
        <v>48</v>
      </c>
      <c r="N13" s="5">
        <v>740.38717999999994</v>
      </c>
      <c r="O13" s="5">
        <v>675.71526500000004</v>
      </c>
      <c r="P13" s="5">
        <v>890.23266500000034</v>
      </c>
      <c r="S13" t="s">
        <v>48</v>
      </c>
      <c r="T13" s="2">
        <v>1.0283155277777778</v>
      </c>
      <c r="U13" s="2">
        <v>0.93849342361111121</v>
      </c>
      <c r="V13" s="2">
        <v>1.2364342569444449</v>
      </c>
    </row>
    <row r="14" spans="1:23" x14ac:dyDescent="0.25">
      <c r="A14" s="10" t="s">
        <v>12</v>
      </c>
      <c r="B14" s="7">
        <v>31</v>
      </c>
      <c r="C14" s="8">
        <v>41258</v>
      </c>
      <c r="D14" s="5">
        <v>2015.72</v>
      </c>
      <c r="E14" s="5">
        <v>736.23</v>
      </c>
      <c r="F14" s="3">
        <v>-6.749354838709678</v>
      </c>
      <c r="G14" s="6">
        <v>37.134365645161289</v>
      </c>
      <c r="H14" s="1">
        <v>3.7</v>
      </c>
      <c r="I14" s="3">
        <v>24.188860161290332</v>
      </c>
      <c r="J14" s="2">
        <v>1.0078691733870973</v>
      </c>
      <c r="K14" s="5">
        <v>749.85466500000041</v>
      </c>
      <c r="M14" t="s">
        <v>49</v>
      </c>
      <c r="N14" s="5">
        <v>749.85466500000041</v>
      </c>
      <c r="O14" s="5">
        <v>752.39130499999999</v>
      </c>
      <c r="P14" s="5">
        <v>944.45340999999985</v>
      </c>
      <c r="S14" t="s">
        <v>49</v>
      </c>
      <c r="T14" s="2">
        <v>1.0078691733870973</v>
      </c>
      <c r="U14" s="2">
        <v>1.0112786357526882</v>
      </c>
      <c r="V14" s="2">
        <v>1.2694266263440859</v>
      </c>
    </row>
    <row r="15" spans="1:23" x14ac:dyDescent="0.25">
      <c r="A15" s="4" t="s">
        <v>13</v>
      </c>
      <c r="B15" s="1">
        <v>31</v>
      </c>
      <c r="C15" s="9">
        <v>41289</v>
      </c>
      <c r="D15" s="5">
        <v>1788.51</v>
      </c>
      <c r="E15" s="5">
        <v>711.01</v>
      </c>
      <c r="F15" s="3">
        <v>-5.935806451612903</v>
      </c>
      <c r="G15" s="6">
        <v>35.861569193548384</v>
      </c>
      <c r="H15" s="1">
        <v>3.7</v>
      </c>
      <c r="I15" s="3">
        <v>18.132301774193554</v>
      </c>
      <c r="J15" s="2">
        <v>0.75551257392473137</v>
      </c>
      <c r="K15" s="5">
        <v>562.10135500000013</v>
      </c>
    </row>
    <row r="16" spans="1:23" x14ac:dyDescent="0.25">
      <c r="A16" s="4" t="s">
        <v>14</v>
      </c>
      <c r="B16" s="1">
        <v>28</v>
      </c>
      <c r="C16" s="9">
        <v>41320</v>
      </c>
      <c r="D16" s="5">
        <v>1430.73</v>
      </c>
      <c r="E16" s="5">
        <v>553.87</v>
      </c>
      <c r="F16" s="3">
        <v>-2.7810714285714289</v>
      </c>
      <c r="G16" s="6">
        <v>30.925986250000001</v>
      </c>
      <c r="H16" s="1">
        <v>3.7</v>
      </c>
      <c r="I16" s="3">
        <v>16.471513750000003</v>
      </c>
      <c r="J16" s="2">
        <v>0.68631307291666677</v>
      </c>
      <c r="K16" s="5">
        <v>461.20238500000011</v>
      </c>
    </row>
    <row r="17" spans="1:11" x14ac:dyDescent="0.25">
      <c r="A17" s="4" t="s">
        <v>15</v>
      </c>
      <c r="B17" s="1">
        <v>31</v>
      </c>
      <c r="C17" s="9">
        <v>41348</v>
      </c>
      <c r="D17" s="5">
        <v>1789.72</v>
      </c>
      <c r="E17" s="5">
        <v>733.31999999999994</v>
      </c>
      <c r="F17" s="3">
        <v>-6.65548387096774</v>
      </c>
      <c r="G17" s="6">
        <v>36.987504516129029</v>
      </c>
      <c r="H17" s="1">
        <v>3.7</v>
      </c>
      <c r="I17" s="3">
        <v>17.045398709677425</v>
      </c>
      <c r="J17" s="2">
        <v>0.71022494623655941</v>
      </c>
      <c r="K17" s="5">
        <v>528.40736000000015</v>
      </c>
    </row>
    <row r="18" spans="1:11" x14ac:dyDescent="0.25">
      <c r="A18" s="4" t="s">
        <v>16</v>
      </c>
      <c r="B18" s="1">
        <v>30</v>
      </c>
      <c r="C18" s="9">
        <v>41379</v>
      </c>
      <c r="D18" s="5">
        <v>1362.31</v>
      </c>
      <c r="E18" s="5">
        <v>428.74</v>
      </c>
      <c r="F18" s="3">
        <v>2.7086666666666663</v>
      </c>
      <c r="G18" s="6">
        <v>22.337291</v>
      </c>
      <c r="H18" s="1">
        <v>3.7</v>
      </c>
      <c r="I18" s="3">
        <v>19.373042333333334</v>
      </c>
      <c r="J18" s="2">
        <v>0.80721009722222226</v>
      </c>
      <c r="K18" s="5">
        <v>581.19127000000003</v>
      </c>
    </row>
    <row r="19" spans="1:11" x14ac:dyDescent="0.25">
      <c r="A19" s="4" t="s">
        <v>17</v>
      </c>
      <c r="B19" s="1">
        <v>31</v>
      </c>
      <c r="C19" s="9">
        <v>41409</v>
      </c>
      <c r="D19" s="5">
        <v>997.89</v>
      </c>
      <c r="E19" s="5">
        <v>57.23</v>
      </c>
      <c r="F19" s="3">
        <v>15.153870967741934</v>
      </c>
      <c r="G19" s="6">
        <v>2.8667688709677428</v>
      </c>
      <c r="H19" s="1">
        <v>3.7</v>
      </c>
      <c r="I19" s="3">
        <v>25.623231129032256</v>
      </c>
      <c r="J19" s="2">
        <v>1.067634630376344</v>
      </c>
      <c r="K19" s="5">
        <v>794.32016499999997</v>
      </c>
    </row>
    <row r="20" spans="1:11" x14ac:dyDescent="0.25">
      <c r="A20" s="4" t="s">
        <v>18</v>
      </c>
      <c r="B20" s="1">
        <v>30</v>
      </c>
      <c r="C20" s="9">
        <v>41440</v>
      </c>
      <c r="D20" s="5">
        <v>683.95</v>
      </c>
      <c r="E20" s="5">
        <v>0.38800000000000001</v>
      </c>
      <c r="F20" s="3">
        <v>16.987066666666667</v>
      </c>
      <c r="G20" s="6">
        <v>-1.2658000000023151E-3</v>
      </c>
      <c r="H20" s="1">
        <v>3.7</v>
      </c>
      <c r="I20" s="3">
        <v>19.099599133333339</v>
      </c>
      <c r="J20" s="2">
        <v>0.79581663055555574</v>
      </c>
      <c r="K20" s="5">
        <v>572.98797400000012</v>
      </c>
    </row>
    <row r="21" spans="1:11" x14ac:dyDescent="0.25">
      <c r="A21" s="4" t="s">
        <v>19</v>
      </c>
      <c r="B21" s="1">
        <v>31</v>
      </c>
      <c r="C21" s="9">
        <v>41470</v>
      </c>
      <c r="D21" s="5">
        <v>605.15</v>
      </c>
      <c r="E21" s="5">
        <v>0.38800000000000001</v>
      </c>
      <c r="F21" s="3">
        <v>16.98748387096774</v>
      </c>
      <c r="G21" s="6">
        <v>-1.9185161290309338E-3</v>
      </c>
      <c r="H21" s="1">
        <v>3.7</v>
      </c>
      <c r="I21" s="3">
        <v>15.822886258064514</v>
      </c>
      <c r="J21" s="2">
        <v>0.6592869274193548</v>
      </c>
      <c r="K21" s="5">
        <v>490.50947399999995</v>
      </c>
    </row>
    <row r="22" spans="1:11" x14ac:dyDescent="0.25">
      <c r="A22" s="4" t="s">
        <v>20</v>
      </c>
      <c r="B22" s="1">
        <v>31</v>
      </c>
      <c r="C22" s="9">
        <v>41501</v>
      </c>
      <c r="D22" s="5">
        <v>747.52</v>
      </c>
      <c r="E22" s="5">
        <v>0.4753</v>
      </c>
      <c r="F22" s="3">
        <v>16.984667741935485</v>
      </c>
      <c r="G22" s="6">
        <v>2.4873177419308945E-3</v>
      </c>
      <c r="H22" s="1">
        <v>3.7</v>
      </c>
      <c r="I22" s="3">
        <v>20.411061069354844</v>
      </c>
      <c r="J22" s="2">
        <v>0.85046087788978519</v>
      </c>
      <c r="K22" s="5">
        <v>632.7428931500001</v>
      </c>
    </row>
    <row r="23" spans="1:11" x14ac:dyDescent="0.25">
      <c r="A23" s="4" t="s">
        <v>21</v>
      </c>
      <c r="B23" s="1">
        <v>30</v>
      </c>
      <c r="C23" s="9">
        <v>41532</v>
      </c>
      <c r="D23" s="5">
        <v>989.02</v>
      </c>
      <c r="E23" s="5">
        <v>102.82</v>
      </c>
      <c r="F23" s="3">
        <v>13.572666666666667</v>
      </c>
      <c r="G23" s="6">
        <v>5.3405629999999995</v>
      </c>
      <c r="H23" s="1">
        <v>3.7</v>
      </c>
      <c r="I23" s="3">
        <v>23.926770333333337</v>
      </c>
      <c r="J23" s="2">
        <v>0.99694876388888909</v>
      </c>
      <c r="K23" s="5">
        <v>717.80311000000006</v>
      </c>
    </row>
    <row r="24" spans="1:11" x14ac:dyDescent="0.25">
      <c r="A24" s="4" t="s">
        <v>22</v>
      </c>
      <c r="B24" s="1">
        <v>31</v>
      </c>
      <c r="C24" s="9">
        <v>41562</v>
      </c>
      <c r="D24" s="5">
        <v>1257.69</v>
      </c>
      <c r="E24" s="5">
        <v>317.19</v>
      </c>
      <c r="F24" s="3">
        <v>6.7680645161290327</v>
      </c>
      <c r="G24" s="6">
        <v>15.986363064516128</v>
      </c>
      <c r="H24" s="1">
        <v>3.7</v>
      </c>
      <c r="I24" s="3">
        <v>20.884282096774196</v>
      </c>
      <c r="J24" s="2">
        <v>0.87017842069892481</v>
      </c>
      <c r="K24" s="5">
        <v>647.41274500000009</v>
      </c>
    </row>
    <row r="25" spans="1:11" x14ac:dyDescent="0.25">
      <c r="A25" s="4" t="s">
        <v>23</v>
      </c>
      <c r="B25" s="1">
        <v>30</v>
      </c>
      <c r="C25" s="9">
        <v>41593</v>
      </c>
      <c r="D25" s="5">
        <v>1421.93</v>
      </c>
      <c r="E25" s="5">
        <v>406.43</v>
      </c>
      <c r="F25" s="3">
        <v>3.4523333333333333</v>
      </c>
      <c r="G25" s="6">
        <v>21.173824499999998</v>
      </c>
      <c r="H25" s="1">
        <v>3.7</v>
      </c>
      <c r="I25" s="3">
        <v>22.523842166666668</v>
      </c>
      <c r="J25" s="2">
        <v>0.93849342361111121</v>
      </c>
      <c r="K25" s="5">
        <v>675.71526500000004</v>
      </c>
    </row>
    <row r="26" spans="1:11" x14ac:dyDescent="0.25">
      <c r="A26" s="10" t="s">
        <v>24</v>
      </c>
      <c r="B26" s="7">
        <v>31</v>
      </c>
      <c r="C26" s="8">
        <v>41623</v>
      </c>
      <c r="D26" s="5">
        <v>1629.76</v>
      </c>
      <c r="E26" s="5">
        <v>487.90999999999997</v>
      </c>
      <c r="F26" s="3">
        <v>1.260967741935485</v>
      </c>
      <c r="G26" s="6">
        <v>24.602215967741934</v>
      </c>
      <c r="H26" s="1">
        <v>3.7</v>
      </c>
      <c r="I26" s="3">
        <v>24.270687258064516</v>
      </c>
      <c r="J26" s="2">
        <v>1.0112786357526882</v>
      </c>
      <c r="K26" s="5">
        <v>752.39130499999999</v>
      </c>
    </row>
    <row r="27" spans="1:11" x14ac:dyDescent="0.25">
      <c r="A27" s="10" t="s">
        <v>25</v>
      </c>
      <c r="B27" s="7">
        <v>31</v>
      </c>
      <c r="C27" s="8">
        <v>41654</v>
      </c>
      <c r="D27" s="5">
        <v>2139.8200000000002</v>
      </c>
      <c r="E27" s="5">
        <v>755.63</v>
      </c>
      <c r="F27" s="3">
        <v>-7.3751612903225805</v>
      </c>
      <c r="G27" s="6">
        <v>38.113439838709681</v>
      </c>
      <c r="H27" s="1">
        <v>3.7</v>
      </c>
      <c r="I27" s="3">
        <v>27.21301177419355</v>
      </c>
      <c r="J27" s="2">
        <v>1.1338754905913979</v>
      </c>
      <c r="K27" s="5">
        <v>843.60336500000005</v>
      </c>
    </row>
    <row r="28" spans="1:11" x14ac:dyDescent="0.25">
      <c r="A28" s="10" t="s">
        <v>26</v>
      </c>
      <c r="B28" s="7">
        <v>28</v>
      </c>
      <c r="C28" s="8">
        <v>41685</v>
      </c>
      <c r="D28" s="5">
        <v>1610.63</v>
      </c>
      <c r="E28" s="5">
        <v>486.94</v>
      </c>
      <c r="F28" s="3">
        <v>-0.39071428571428563</v>
      </c>
      <c r="G28" s="6">
        <v>27.186272499999998</v>
      </c>
      <c r="H28" s="1">
        <v>3.7</v>
      </c>
      <c r="I28" s="3">
        <v>26.636227500000004</v>
      </c>
      <c r="J28" s="2">
        <v>1.1098428125000002</v>
      </c>
      <c r="K28" s="5">
        <v>745.81437000000005</v>
      </c>
    </row>
    <row r="29" spans="1:11" x14ac:dyDescent="0.25">
      <c r="A29" s="10" t="s">
        <v>27</v>
      </c>
      <c r="B29" s="7">
        <v>31</v>
      </c>
      <c r="C29" s="8">
        <v>41713</v>
      </c>
      <c r="D29" s="5">
        <v>1679.45</v>
      </c>
      <c r="E29" s="5">
        <v>479.18</v>
      </c>
      <c r="F29" s="3">
        <v>1.54258064516129</v>
      </c>
      <c r="G29" s="6">
        <v>24.161632580645161</v>
      </c>
      <c r="H29" s="1">
        <v>3.7</v>
      </c>
      <c r="I29" s="3">
        <v>26.314173870967746</v>
      </c>
      <c r="J29" s="2">
        <v>1.0964239112903227</v>
      </c>
      <c r="K29" s="5">
        <v>815.73939000000007</v>
      </c>
    </row>
    <row r="30" spans="1:11" x14ac:dyDescent="0.25">
      <c r="A30" s="10" t="s">
        <v>28</v>
      </c>
      <c r="B30" s="7">
        <v>30</v>
      </c>
      <c r="C30" s="8">
        <v>41744</v>
      </c>
      <c r="D30" s="5">
        <v>1323.95</v>
      </c>
      <c r="E30" s="5">
        <v>302.64</v>
      </c>
      <c r="F30" s="3">
        <v>6.9120000000000008</v>
      </c>
      <c r="G30" s="6">
        <v>15.761175999999997</v>
      </c>
      <c r="H30" s="1">
        <v>3.7</v>
      </c>
      <c r="I30" s="3">
        <v>24.670490666666669</v>
      </c>
      <c r="J30" s="2">
        <v>1.0279371111111113</v>
      </c>
      <c r="K30" s="5">
        <v>740.11472000000015</v>
      </c>
    </row>
    <row r="31" spans="1:11" x14ac:dyDescent="0.25">
      <c r="A31" s="10" t="s">
        <v>29</v>
      </c>
      <c r="B31" s="7">
        <v>31</v>
      </c>
      <c r="C31" s="8">
        <v>41774</v>
      </c>
      <c r="D31" s="5">
        <v>1084.6099999999999</v>
      </c>
      <c r="E31" s="5">
        <v>182.35999999999999</v>
      </c>
      <c r="F31" s="3">
        <v>11.117419354838709</v>
      </c>
      <c r="G31" s="6">
        <v>9.1817974193548366</v>
      </c>
      <c r="H31" s="1">
        <v>3.7</v>
      </c>
      <c r="I31" s="3">
        <v>22.105621935483871</v>
      </c>
      <c r="J31" s="2">
        <v>0.92106758064516125</v>
      </c>
      <c r="K31" s="5">
        <v>685.27427999999998</v>
      </c>
    </row>
    <row r="32" spans="1:11" x14ac:dyDescent="0.25">
      <c r="A32" s="10" t="s">
        <v>30</v>
      </c>
      <c r="B32" s="7">
        <v>30</v>
      </c>
      <c r="C32" s="8">
        <v>41805</v>
      </c>
      <c r="D32" s="5">
        <v>865.55</v>
      </c>
      <c r="E32" s="5">
        <v>27.16</v>
      </c>
      <c r="F32" s="3">
        <v>16.094666666666665</v>
      </c>
      <c r="G32" s="6">
        <v>1.3948940000000007</v>
      </c>
      <c r="H32" s="1">
        <v>3.7</v>
      </c>
      <c r="I32" s="3">
        <v>23.756772666666667</v>
      </c>
      <c r="J32" s="2">
        <v>0.98986552777777781</v>
      </c>
      <c r="K32" s="5">
        <v>712.70317999999997</v>
      </c>
    </row>
    <row r="33" spans="1:11" x14ac:dyDescent="0.25">
      <c r="A33" s="10" t="s">
        <v>31</v>
      </c>
      <c r="B33" s="7">
        <v>31</v>
      </c>
      <c r="C33" s="8">
        <v>41835</v>
      </c>
      <c r="D33" s="5">
        <v>578.04</v>
      </c>
      <c r="E33" s="5">
        <v>9.7000000000000003E-2</v>
      </c>
      <c r="F33" s="3">
        <v>16.996870967741938</v>
      </c>
      <c r="G33" s="6">
        <v>-1.6604629032261897E-2</v>
      </c>
      <c r="H33" s="1">
        <v>3.7</v>
      </c>
      <c r="I33" s="3">
        <v>14.963056241935487</v>
      </c>
      <c r="J33" s="2">
        <v>0.62346067674731198</v>
      </c>
      <c r="K33" s="5">
        <v>463.8547435000001</v>
      </c>
    </row>
    <row r="34" spans="1:11" x14ac:dyDescent="0.25">
      <c r="A34" s="10" t="s">
        <v>32</v>
      </c>
      <c r="B34" s="7">
        <v>31</v>
      </c>
      <c r="C34" s="8">
        <v>41866</v>
      </c>
      <c r="D34" s="5">
        <v>712.4</v>
      </c>
      <c r="E34" s="5">
        <v>4.8499999999999996</v>
      </c>
      <c r="F34" s="3">
        <v>16.843548387096774</v>
      </c>
      <c r="G34" s="6">
        <v>0.22326854838709664</v>
      </c>
      <c r="H34" s="1">
        <v>3.7</v>
      </c>
      <c r="I34" s="3">
        <v>19.057376612903226</v>
      </c>
      <c r="J34" s="2">
        <v>0.79405735887096773</v>
      </c>
      <c r="K34" s="5">
        <v>590.77867500000002</v>
      </c>
    </row>
    <row r="35" spans="1:11" x14ac:dyDescent="0.25">
      <c r="A35" s="10" t="s">
        <v>33</v>
      </c>
      <c r="B35" s="7">
        <v>30</v>
      </c>
      <c r="C35" s="8">
        <v>41897</v>
      </c>
      <c r="D35" s="5">
        <v>905.83</v>
      </c>
      <c r="E35" s="5">
        <v>82.45</v>
      </c>
      <c r="F35" s="3">
        <v>14.251666666666667</v>
      </c>
      <c r="G35" s="6">
        <v>4.2782674999999983</v>
      </c>
      <c r="H35" s="1">
        <v>3.7</v>
      </c>
      <c r="I35" s="3">
        <v>22.216065833333339</v>
      </c>
      <c r="J35" s="2">
        <v>0.92566940972222245</v>
      </c>
      <c r="K35" s="5">
        <v>666.48197500000015</v>
      </c>
    </row>
    <row r="36" spans="1:11" x14ac:dyDescent="0.25">
      <c r="A36" s="10" t="s">
        <v>34</v>
      </c>
      <c r="B36" s="7">
        <v>31</v>
      </c>
      <c r="C36" s="8">
        <v>41927</v>
      </c>
      <c r="D36" s="5">
        <v>1267.2</v>
      </c>
      <c r="E36" s="5">
        <v>343.38</v>
      </c>
      <c r="F36" s="3">
        <v>5.9232258064516135</v>
      </c>
      <c r="G36" s="6">
        <v>17.308113225806451</v>
      </c>
      <c r="H36" s="1">
        <v>3.7</v>
      </c>
      <c r="I36" s="3">
        <v>19.869306129032264</v>
      </c>
      <c r="J36" s="2">
        <v>0.82788775537634429</v>
      </c>
      <c r="K36" s="5">
        <v>615.94849000000022</v>
      </c>
    </row>
    <row r="37" spans="1:11" x14ac:dyDescent="0.25">
      <c r="A37" s="10" t="s">
        <v>35</v>
      </c>
      <c r="B37" s="7">
        <v>30</v>
      </c>
      <c r="C37" s="8">
        <v>41958</v>
      </c>
      <c r="D37" s="5">
        <v>1697.15</v>
      </c>
      <c r="E37" s="5">
        <v>445.22999999999996</v>
      </c>
      <c r="F37" s="3">
        <v>2.1590000000000011</v>
      </c>
      <c r="G37" s="6">
        <v>23.197244499999996</v>
      </c>
      <c r="H37" s="1">
        <v>3.7</v>
      </c>
      <c r="I37" s="3">
        <v>29.674422166666677</v>
      </c>
      <c r="J37" s="2">
        <v>1.2364342569444449</v>
      </c>
      <c r="K37" s="5">
        <v>890.23266500000034</v>
      </c>
    </row>
    <row r="38" spans="1:11" x14ac:dyDescent="0.25">
      <c r="A38" s="10" t="s">
        <v>36</v>
      </c>
      <c r="B38" s="1">
        <v>31</v>
      </c>
      <c r="C38" s="9">
        <v>41988</v>
      </c>
      <c r="D38" s="5">
        <v>1947.78</v>
      </c>
      <c r="E38" s="5">
        <v>568.41999999999996</v>
      </c>
      <c r="F38" s="3">
        <v>-1.3361290322580632</v>
      </c>
      <c r="G38" s="6">
        <v>28.665373870967738</v>
      </c>
      <c r="H38" s="1">
        <v>3.7</v>
      </c>
      <c r="I38" s="3">
        <v>30.466239032258063</v>
      </c>
      <c r="J38" s="2">
        <v>1.2694266263440859</v>
      </c>
      <c r="K38" s="5">
        <v>944.45340999999985</v>
      </c>
    </row>
    <row r="39" spans="1:11" x14ac:dyDescent="0.25">
      <c r="A39" s="4" t="s">
        <v>54</v>
      </c>
      <c r="B39" s="7">
        <v>31</v>
      </c>
      <c r="C39" s="9">
        <v>42019</v>
      </c>
      <c r="D39" s="5">
        <v>1904</v>
      </c>
      <c r="E39" s="5">
        <v>588.79</v>
      </c>
      <c r="F39" s="3">
        <v>-1.9932258064516117</v>
      </c>
      <c r="G39" s="6">
        <v>29.693401774193546</v>
      </c>
      <c r="H39" s="1">
        <v>3.7</v>
      </c>
      <c r="I39" s="3">
        <v>28.025953064516134</v>
      </c>
      <c r="J39" s="2">
        <v>1.1677480443548389</v>
      </c>
      <c r="K39" s="5">
        <v>868.80454500000019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Vuodet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2015-02-11T07:12:46Z</dcterms:created>
  <dcterms:modified xsi:type="dcterms:W3CDTF">2015-02-11T15:06:02Z</dcterms:modified>
</cp:coreProperties>
</file>