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8190"/>
  </bookViews>
  <sheets>
    <sheet name="Taul3" sheetId="1" r:id="rId1"/>
  </sheets>
  <externalReferences>
    <externalReference r:id="rId2"/>
    <externalReference r:id="rId3"/>
  </externalReferences>
  <calcPr calcId="145621"/>
</workbook>
</file>

<file path=xl/calcChain.xml><?xml version="1.0" encoding="utf-8"?>
<calcChain xmlns="http://schemas.openxmlformats.org/spreadsheetml/2006/main">
  <c r="J16" i="1" l="1"/>
  <c r="B16" i="1"/>
  <c r="C16" i="1"/>
  <c r="D16" i="1"/>
  <c r="E16" i="1"/>
  <c r="F16" i="1"/>
  <c r="G16" i="1"/>
  <c r="H16" i="1"/>
  <c r="I16" i="1"/>
  <c r="K16" i="1"/>
  <c r="L16" i="1"/>
  <c r="M16" i="1"/>
  <c r="N16" i="1"/>
  <c r="O16" i="1"/>
  <c r="A16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</calcChain>
</file>

<file path=xl/sharedStrings.xml><?xml version="1.0" encoding="utf-8"?>
<sst xmlns="http://schemas.openxmlformats.org/spreadsheetml/2006/main" count="9" uniqueCount="9">
  <si>
    <t>Painehäviö höyrystimessä B25, 40 levyinen 28% etanoli</t>
  </si>
  <si>
    <t>virtaus</t>
  </si>
  <si>
    <t>l/h</t>
  </si>
  <si>
    <t>massavirta</t>
  </si>
  <si>
    <t>kg/s</t>
  </si>
  <si>
    <t>Painehäviö kPa</t>
  </si>
  <si>
    <t>magna geo 25-100</t>
  </si>
  <si>
    <t>nibe käytettävissä oleva paine</t>
  </si>
  <si>
    <t>höyrystin häviö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</si>
</sst>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92714575001499"/>
          <c:y val="0.19186228192064228"/>
          <c:w val="0.63580249343832018"/>
          <c:h val="0.65183253135024788"/>
        </c:manualLayout>
      </c:layout>
      <c:lineChart>
        <c:grouping val="stacked"/>
        <c:varyColors val="0"/>
        <c:ser>
          <c:idx val="0"/>
          <c:order val="0"/>
          <c:tx>
            <c:v>Viessmann</c:v>
          </c:tx>
          <c:marker>
            <c:symbol val="none"/>
          </c:marker>
          <c:cat>
            <c:numRef>
              <c:f>Taul3!$A$5:$O$5</c:f>
              <c:numCache>
                <c:formatCode>General</c:formatCode>
                <c:ptCount val="1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1400</c:v>
                </c:pt>
                <c:pt idx="7">
                  <c:v>1600</c:v>
                </c:pt>
                <c:pt idx="8">
                  <c:v>1800</c:v>
                </c:pt>
                <c:pt idx="9">
                  <c:v>2000</c:v>
                </c:pt>
                <c:pt idx="10">
                  <c:v>2200</c:v>
                </c:pt>
                <c:pt idx="11">
                  <c:v>2400</c:v>
                </c:pt>
                <c:pt idx="12">
                  <c:v>2600</c:v>
                </c:pt>
                <c:pt idx="13">
                  <c:v>2800</c:v>
                </c:pt>
                <c:pt idx="14">
                  <c:v>3000</c:v>
                </c:pt>
              </c:numCache>
            </c:numRef>
          </c:cat>
          <c:val>
            <c:numRef>
              <c:f>Taul3!$A$9:$O$9</c:f>
              <c:numCache>
                <c:formatCode>General</c:formatCode>
                <c:ptCount val="15"/>
                <c:pt idx="0">
                  <c:v>0.5</c:v>
                </c:pt>
                <c:pt idx="1">
                  <c:v>1.2</c:v>
                </c:pt>
                <c:pt idx="2">
                  <c:v>2.1</c:v>
                </c:pt>
                <c:pt idx="3">
                  <c:v>3.2</c:v>
                </c:pt>
                <c:pt idx="4">
                  <c:v>4.5</c:v>
                </c:pt>
                <c:pt idx="5">
                  <c:v>5.9</c:v>
                </c:pt>
                <c:pt idx="6">
                  <c:v>7.4</c:v>
                </c:pt>
                <c:pt idx="7">
                  <c:v>9.1999999999999993</c:v>
                </c:pt>
                <c:pt idx="8">
                  <c:v>11.2</c:v>
                </c:pt>
                <c:pt idx="9">
                  <c:v>13.4</c:v>
                </c:pt>
                <c:pt idx="10">
                  <c:v>15.7</c:v>
                </c:pt>
                <c:pt idx="11">
                  <c:v>18.2</c:v>
                </c:pt>
                <c:pt idx="12">
                  <c:v>20.8</c:v>
                </c:pt>
                <c:pt idx="13">
                  <c:v>23.6</c:v>
                </c:pt>
                <c:pt idx="14">
                  <c:v>26.4</c:v>
                </c:pt>
              </c:numCache>
            </c:numRef>
          </c:val>
          <c:smooth val="0"/>
        </c:ser>
        <c:ser>
          <c:idx val="1"/>
          <c:order val="1"/>
          <c:tx>
            <c:v>Nibe</c:v>
          </c:tx>
          <c:marker>
            <c:symbol val="none"/>
          </c:marker>
          <c:cat>
            <c:numRef>
              <c:f>Taul3!$A$5:$O$5</c:f>
              <c:numCache>
                <c:formatCode>General</c:formatCode>
                <c:ptCount val="1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1400</c:v>
                </c:pt>
                <c:pt idx="7">
                  <c:v>1600</c:v>
                </c:pt>
                <c:pt idx="8">
                  <c:v>1800</c:v>
                </c:pt>
                <c:pt idx="9">
                  <c:v>2000</c:v>
                </c:pt>
                <c:pt idx="10">
                  <c:v>2200</c:v>
                </c:pt>
                <c:pt idx="11">
                  <c:v>2400</c:v>
                </c:pt>
                <c:pt idx="12">
                  <c:v>2600</c:v>
                </c:pt>
                <c:pt idx="13">
                  <c:v>2800</c:v>
                </c:pt>
                <c:pt idx="14">
                  <c:v>3000</c:v>
                </c:pt>
              </c:numCache>
            </c:numRef>
          </c:cat>
          <c:val>
            <c:numRef>
              <c:f>Taul3!$A$16:$O$16</c:f>
              <c:numCache>
                <c:formatCode>General</c:formatCode>
                <c:ptCount val="15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14</c:v>
                </c:pt>
                <c:pt idx="6">
                  <c:v>16</c:v>
                </c:pt>
                <c:pt idx="7">
                  <c:v>17</c:v>
                </c:pt>
                <c:pt idx="8">
                  <c:v>20</c:v>
                </c:pt>
                <c:pt idx="9">
                  <c:v>21</c:v>
                </c:pt>
                <c:pt idx="10">
                  <c:v>24</c:v>
                </c:pt>
                <c:pt idx="11">
                  <c:v>30</c:v>
                </c:pt>
                <c:pt idx="12">
                  <c:v>35</c:v>
                </c:pt>
                <c:pt idx="13">
                  <c:v>42</c:v>
                </c:pt>
                <c:pt idx="14">
                  <c:v>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71584"/>
        <c:axId val="161977856"/>
      </c:lineChart>
      <c:catAx>
        <c:axId val="161971584"/>
        <c:scaling>
          <c:orientation val="minMax"/>
        </c:scaling>
        <c:delete val="0"/>
        <c:axPos val="t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l/h</a:t>
                </a:r>
              </a:p>
            </c:rich>
          </c:tx>
          <c:layout>
            <c:manualLayout>
              <c:xMode val="edge"/>
              <c:yMode val="edge"/>
              <c:x val="0.76112773249565246"/>
              <c:y val="0.88125428439092168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crossAx val="161977856"/>
        <c:crosses val="max"/>
        <c:auto val="1"/>
        <c:lblAlgn val="ctr"/>
        <c:lblOffset val="100"/>
        <c:tickLblSkip val="1"/>
        <c:noMultiLvlLbl val="0"/>
      </c:catAx>
      <c:valAx>
        <c:axId val="161977856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KPa</a:t>
                </a:r>
              </a:p>
            </c:rich>
          </c:tx>
          <c:layout>
            <c:manualLayout>
              <c:xMode val="edge"/>
              <c:yMode val="edge"/>
              <c:x val="4.8186393221058263E-2"/>
              <c:y val="0.1193373475374401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61971584"/>
        <c:crosses val="autoZero"/>
        <c:crossBetween val="midCat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17</xdr:row>
      <xdr:rowOff>0</xdr:rowOff>
    </xdr:from>
    <xdr:to>
      <xdr:col>13</xdr:col>
      <xdr:colOff>419100</xdr:colOff>
      <xdr:row>34</xdr:row>
      <xdr:rowOff>0</xdr:rowOff>
    </xdr:to>
    <xdr:graphicFrame macro="">
      <xdr:nvGraphicFramePr>
        <xdr:cNvPr id="2" name="Kaavi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ro/Desktop/data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ro/Desktop/kaiv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l1"/>
      <sheetName val="Taul2"/>
      <sheetName val="Taul3"/>
    </sheetNames>
    <sheetDataSet>
      <sheetData sheetId="0"/>
      <sheetData sheetId="1"/>
      <sheetData sheetId="2">
        <row r="5">
          <cell r="A5">
            <v>200</v>
          </cell>
          <cell r="B5">
            <v>400</v>
          </cell>
          <cell r="C5">
            <v>600</v>
          </cell>
          <cell r="D5">
            <v>800</v>
          </cell>
          <cell r="E5">
            <v>1000</v>
          </cell>
          <cell r="F5">
            <v>1200</v>
          </cell>
          <cell r="G5">
            <v>1400</v>
          </cell>
          <cell r="H5">
            <v>1600</v>
          </cell>
          <cell r="I5">
            <v>1800</v>
          </cell>
          <cell r="J5">
            <v>2000</v>
          </cell>
          <cell r="K5">
            <v>2200</v>
          </cell>
          <cell r="L5">
            <v>2400</v>
          </cell>
          <cell r="M5">
            <v>2600</v>
          </cell>
          <cell r="N5">
            <v>2800</v>
          </cell>
          <cell r="O5">
            <v>3000</v>
          </cell>
        </row>
        <row r="9">
          <cell r="A9">
            <v>0.5</v>
          </cell>
          <cell r="B9">
            <v>1.2</v>
          </cell>
          <cell r="C9">
            <v>2.1</v>
          </cell>
          <cell r="D9">
            <v>3.2</v>
          </cell>
          <cell r="E9">
            <v>4.5</v>
          </cell>
          <cell r="F9">
            <v>5.9</v>
          </cell>
          <cell r="G9">
            <v>7.4</v>
          </cell>
          <cell r="H9">
            <v>9.1999999999999993</v>
          </cell>
          <cell r="I9">
            <v>11.2</v>
          </cell>
          <cell r="J9">
            <v>13.4</v>
          </cell>
          <cell r="K9">
            <v>15.7</v>
          </cell>
          <cell r="L9">
            <v>18.2</v>
          </cell>
          <cell r="M9">
            <v>20.8</v>
          </cell>
          <cell r="N9">
            <v>23.6</v>
          </cell>
          <cell r="O9">
            <v>26.4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l1"/>
      <sheetName val="Taul2"/>
      <sheetName val="Taul3"/>
    </sheetNames>
    <sheetDataSet>
      <sheetData sheetId="0"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 t="str">
            <v xml:space="preserve"> </v>
          </cell>
          <cell r="G26">
            <v>1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>
            <v>2</v>
          </cell>
          <cell r="M26" t="str">
            <v xml:space="preserve"> </v>
          </cell>
          <cell r="N26" t="str">
            <v xml:space="preserve"> </v>
          </cell>
          <cell r="O26" t="str">
            <v xml:space="preserve"> </v>
          </cell>
          <cell r="P26" t="str">
            <v xml:space="preserve"> </v>
          </cell>
          <cell r="Q26">
            <v>3</v>
          </cell>
          <cell r="R26" t="str">
            <v xml:space="preserve"> </v>
          </cell>
          <cell r="S26" t="str">
            <v xml:space="preserve"> </v>
          </cell>
          <cell r="V26">
            <v>4</v>
          </cell>
          <cell r="AA26">
            <v>5</v>
          </cell>
        </row>
        <row r="27">
          <cell r="A27" t="str">
            <v>3-putki 40x3,7  163m+15m</v>
          </cell>
          <cell r="B27">
            <v>0</v>
          </cell>
          <cell r="C27">
            <v>0.30000000000000004</v>
          </cell>
          <cell r="D27">
            <v>0.7</v>
          </cell>
          <cell r="E27">
            <v>1.1000000000000001</v>
          </cell>
          <cell r="F27">
            <v>1.54</v>
          </cell>
          <cell r="G27">
            <v>1.86</v>
          </cell>
          <cell r="H27">
            <v>2.27</v>
          </cell>
          <cell r="I27">
            <v>2.58</v>
          </cell>
          <cell r="J27">
            <v>4.6899999999999995</v>
          </cell>
          <cell r="K27">
            <v>5.6</v>
          </cell>
          <cell r="L27">
            <v>6.6</v>
          </cell>
          <cell r="M27">
            <v>7.7</v>
          </cell>
          <cell r="N27">
            <v>8.5</v>
          </cell>
          <cell r="O27">
            <v>10</v>
          </cell>
          <cell r="P27">
            <v>11.299999999999999</v>
          </cell>
          <cell r="Q27">
            <v>12.6</v>
          </cell>
          <cell r="R27">
            <v>15.399999999999999</v>
          </cell>
          <cell r="S27">
            <v>17.100000000000001</v>
          </cell>
          <cell r="T27">
            <v>28</v>
          </cell>
          <cell r="U27">
            <v>29</v>
          </cell>
          <cell r="V27">
            <v>30</v>
          </cell>
          <cell r="W27">
            <v>31</v>
          </cell>
          <cell r="X27">
            <v>32</v>
          </cell>
          <cell r="Y27">
            <v>33</v>
          </cell>
          <cell r="Z27">
            <v>34</v>
          </cell>
          <cell r="AA27">
            <v>35</v>
          </cell>
        </row>
        <row r="28">
          <cell r="A28" t="str">
            <v>2-putki 40x2,4 180m+5m</v>
          </cell>
          <cell r="B28">
            <v>0</v>
          </cell>
          <cell r="C28">
            <v>0.4</v>
          </cell>
          <cell r="D28">
            <v>0.7</v>
          </cell>
          <cell r="E28">
            <v>1.1000000000000001</v>
          </cell>
          <cell r="F28">
            <v>1.4</v>
          </cell>
          <cell r="G28">
            <v>1.8</v>
          </cell>
          <cell r="H28">
            <v>2.2000000000000002</v>
          </cell>
          <cell r="I28">
            <v>2.6</v>
          </cell>
          <cell r="J28">
            <v>3</v>
          </cell>
          <cell r="K28">
            <v>6.1</v>
          </cell>
          <cell r="L28">
            <v>7.3</v>
          </cell>
          <cell r="M28">
            <v>8.6</v>
          </cell>
          <cell r="N28">
            <v>9.9</v>
          </cell>
          <cell r="O28">
            <v>11.4</v>
          </cell>
          <cell r="P28">
            <v>12.9</v>
          </cell>
          <cell r="Q28">
            <v>14.5</v>
          </cell>
          <cell r="R28">
            <v>16.2</v>
          </cell>
          <cell r="S28">
            <v>18</v>
          </cell>
          <cell r="T28">
            <v>28</v>
          </cell>
          <cell r="U28">
            <v>29</v>
          </cell>
          <cell r="V28">
            <v>30</v>
          </cell>
          <cell r="W28">
            <v>31</v>
          </cell>
          <cell r="X28">
            <v>32</v>
          </cell>
          <cell r="Y28">
            <v>33</v>
          </cell>
          <cell r="Z28">
            <v>34</v>
          </cell>
          <cell r="AA28">
            <v>35</v>
          </cell>
        </row>
        <row r="29">
          <cell r="A29" t="str">
            <v>2-putki 40x2,4 250m+5m</v>
          </cell>
          <cell r="B29">
            <v>0</v>
          </cell>
          <cell r="C29">
            <v>0.5</v>
          </cell>
          <cell r="D29">
            <v>1</v>
          </cell>
          <cell r="E29">
            <v>1.5</v>
          </cell>
          <cell r="F29">
            <v>2</v>
          </cell>
          <cell r="G29">
            <v>2.5</v>
          </cell>
          <cell r="H29">
            <v>3</v>
          </cell>
          <cell r="I29">
            <v>3.6</v>
          </cell>
          <cell r="J29">
            <v>4</v>
          </cell>
          <cell r="K29">
            <v>8.4</v>
          </cell>
          <cell r="L29">
            <v>10</v>
          </cell>
          <cell r="M29">
            <v>11.8</v>
          </cell>
          <cell r="N29">
            <v>13.7</v>
          </cell>
          <cell r="O29">
            <v>15.7</v>
          </cell>
          <cell r="P29">
            <v>18</v>
          </cell>
          <cell r="Q29">
            <v>20</v>
          </cell>
          <cell r="R29">
            <v>22</v>
          </cell>
          <cell r="S29">
            <v>25</v>
          </cell>
          <cell r="T29">
            <v>28</v>
          </cell>
          <cell r="U29">
            <v>29</v>
          </cell>
          <cell r="V29">
            <v>30</v>
          </cell>
          <cell r="W29">
            <v>31</v>
          </cell>
          <cell r="X29">
            <v>32</v>
          </cell>
          <cell r="Y29">
            <v>33</v>
          </cell>
          <cell r="Z29">
            <v>34</v>
          </cell>
          <cell r="AA29">
            <v>35</v>
          </cell>
        </row>
        <row r="30">
          <cell r="A30" t="str">
            <v>3-putki 40x2,4  250m+5m</v>
          </cell>
          <cell r="B30">
            <v>0</v>
          </cell>
          <cell r="C30">
            <v>0.35</v>
          </cell>
          <cell r="D30">
            <v>0.75</v>
          </cell>
          <cell r="E30">
            <v>1.1499999999999999</v>
          </cell>
          <cell r="F30">
            <v>1.5</v>
          </cell>
          <cell r="G30">
            <v>1.85</v>
          </cell>
          <cell r="H30">
            <v>2.25</v>
          </cell>
          <cell r="I30">
            <v>2.7</v>
          </cell>
          <cell r="J30">
            <v>3</v>
          </cell>
          <cell r="K30">
            <v>5.35</v>
          </cell>
          <cell r="L30">
            <v>6.3</v>
          </cell>
          <cell r="M30">
            <v>7.3000000000000007</v>
          </cell>
          <cell r="N30">
            <v>8.4</v>
          </cell>
          <cell r="O30">
            <v>9.5</v>
          </cell>
          <cell r="P30">
            <v>10.8</v>
          </cell>
          <cell r="Q30">
            <v>11.9</v>
          </cell>
          <cell r="R30">
            <v>13.05</v>
          </cell>
          <cell r="S30">
            <v>16.350000000000001</v>
          </cell>
          <cell r="T30">
            <v>28</v>
          </cell>
          <cell r="U30">
            <v>29</v>
          </cell>
          <cell r="V30">
            <v>30</v>
          </cell>
          <cell r="W30">
            <v>31</v>
          </cell>
          <cell r="X30">
            <v>32</v>
          </cell>
          <cell r="Y30">
            <v>33</v>
          </cell>
          <cell r="Z30">
            <v>34</v>
          </cell>
          <cell r="AA30">
            <v>35</v>
          </cell>
        </row>
        <row r="31">
          <cell r="A31" t="str">
            <v>4-putki 40x2,4 250m+5m</v>
          </cell>
          <cell r="B31">
            <v>0</v>
          </cell>
          <cell r="C31">
            <v>0.2</v>
          </cell>
          <cell r="D31">
            <v>0.5</v>
          </cell>
          <cell r="E31">
            <v>0.8</v>
          </cell>
          <cell r="F31">
            <v>1</v>
          </cell>
          <cell r="G31">
            <v>1.2</v>
          </cell>
          <cell r="H31">
            <v>1.5</v>
          </cell>
          <cell r="I31">
            <v>1.8</v>
          </cell>
          <cell r="J31">
            <v>2</v>
          </cell>
          <cell r="K31">
            <v>2.2999999999999998</v>
          </cell>
          <cell r="L31">
            <v>2.6</v>
          </cell>
          <cell r="M31">
            <v>2.8</v>
          </cell>
          <cell r="N31">
            <v>3.1</v>
          </cell>
          <cell r="O31">
            <v>3.3</v>
          </cell>
          <cell r="P31">
            <v>3.6</v>
          </cell>
          <cell r="Q31">
            <v>3.8</v>
          </cell>
          <cell r="R31">
            <v>4.0999999999999996</v>
          </cell>
          <cell r="S31">
            <v>7.7</v>
          </cell>
          <cell r="T31">
            <v>8.4</v>
          </cell>
          <cell r="U31">
            <v>9.3000000000000007</v>
          </cell>
          <cell r="V31">
            <v>10</v>
          </cell>
          <cell r="W31">
            <v>11</v>
          </cell>
          <cell r="X31">
            <v>11.9</v>
          </cell>
          <cell r="Y31">
            <v>12.8</v>
          </cell>
          <cell r="Z31">
            <v>13.8</v>
          </cell>
          <cell r="AA31">
            <v>14.8</v>
          </cell>
        </row>
        <row r="32">
          <cell r="B32">
            <v>0</v>
          </cell>
          <cell r="C32">
            <v>0.45</v>
          </cell>
          <cell r="D32">
            <v>0.82</v>
          </cell>
          <cell r="E32">
            <v>1.31</v>
          </cell>
          <cell r="F32">
            <v>1.72</v>
          </cell>
          <cell r="G32">
            <v>2.25</v>
          </cell>
          <cell r="H32">
            <v>2.79</v>
          </cell>
          <cell r="I32">
            <v>3.34</v>
          </cell>
          <cell r="J32">
            <v>3.92</v>
          </cell>
          <cell r="K32">
            <v>7.22</v>
          </cell>
          <cell r="L32">
            <v>8.64</v>
          </cell>
          <cell r="M32">
            <v>10.17</v>
          </cell>
          <cell r="N32">
            <v>11.72</v>
          </cell>
          <cell r="O32">
            <v>13.48</v>
          </cell>
          <cell r="P32">
            <v>15.260000000000002</v>
          </cell>
          <cell r="Q32">
            <v>17.14</v>
          </cell>
          <cell r="R32">
            <v>16.2</v>
          </cell>
          <cell r="S32">
            <v>18</v>
          </cell>
          <cell r="T32">
            <v>28</v>
          </cell>
          <cell r="U32">
            <v>29</v>
          </cell>
          <cell r="V32">
            <v>30</v>
          </cell>
          <cell r="W32">
            <v>31</v>
          </cell>
          <cell r="X32">
            <v>32</v>
          </cell>
          <cell r="Y32">
            <v>33</v>
          </cell>
          <cell r="Z32">
            <v>34</v>
          </cell>
          <cell r="AA32">
            <v>35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"/>
  <sheetViews>
    <sheetView tabSelected="1" topLeftCell="A10" workbookViewId="0">
      <selection activeCell="Q22" sqref="Q22"/>
    </sheetView>
  </sheetViews>
  <sheetFormatPr defaultRowHeight="15" x14ac:dyDescent="0.25"/>
  <cols>
    <col min="1" max="1" width="9.5703125" bestFit="1" customWidth="1"/>
  </cols>
  <sheetData>
    <row r="2" spans="1:15" x14ac:dyDescent="0.25">
      <c r="B2" t="s">
        <v>0</v>
      </c>
    </row>
    <row r="4" spans="1:15" x14ac:dyDescent="0.25">
      <c r="A4" t="s">
        <v>1</v>
      </c>
      <c r="B4" t="s">
        <v>2</v>
      </c>
    </row>
    <row r="5" spans="1:15" x14ac:dyDescent="0.25">
      <c r="A5">
        <v>200</v>
      </c>
      <c r="B5">
        <v>400</v>
      </c>
      <c r="C5">
        <v>600</v>
      </c>
      <c r="D5">
        <v>800</v>
      </c>
      <c r="E5">
        <v>1000</v>
      </c>
      <c r="F5">
        <v>1200</v>
      </c>
      <c r="G5">
        <v>1400</v>
      </c>
      <c r="H5">
        <v>1600</v>
      </c>
      <c r="I5">
        <v>1800</v>
      </c>
      <c r="J5">
        <v>2000</v>
      </c>
      <c r="K5">
        <v>2200</v>
      </c>
      <c r="L5">
        <v>2400</v>
      </c>
      <c r="M5">
        <v>2600</v>
      </c>
      <c r="N5">
        <v>2800</v>
      </c>
      <c r="O5">
        <v>3000</v>
      </c>
    </row>
    <row r="6" spans="1:15" x14ac:dyDescent="0.25">
      <c r="A6" t="s">
        <v>3</v>
      </c>
      <c r="B6" t="s">
        <v>4</v>
      </c>
    </row>
    <row r="7" spans="1:15" x14ac:dyDescent="0.25">
      <c r="A7" s="1">
        <f>A5*0.9676/3600</f>
        <v>5.3755555555555556E-2</v>
      </c>
      <c r="B7" s="1">
        <f t="shared" ref="B7:O7" si="0">B5*0.9676/3600</f>
        <v>0.10751111111111111</v>
      </c>
      <c r="C7" s="1">
        <f t="shared" si="0"/>
        <v>0.16126666666666667</v>
      </c>
      <c r="D7" s="1">
        <f t="shared" si="0"/>
        <v>0.21502222222222223</v>
      </c>
      <c r="E7" s="1">
        <f t="shared" si="0"/>
        <v>0.26877777777777778</v>
      </c>
      <c r="F7" s="1">
        <f t="shared" si="0"/>
        <v>0.32253333333333334</v>
      </c>
      <c r="G7" s="1">
        <f t="shared" si="0"/>
        <v>0.37628888888888889</v>
      </c>
      <c r="H7" s="1">
        <f t="shared" si="0"/>
        <v>0.43004444444444445</v>
      </c>
      <c r="I7" s="1">
        <f t="shared" si="0"/>
        <v>0.48380000000000001</v>
      </c>
      <c r="J7" s="1">
        <f t="shared" si="0"/>
        <v>0.53755555555555556</v>
      </c>
      <c r="K7" s="1">
        <f t="shared" si="0"/>
        <v>0.59131111111111123</v>
      </c>
      <c r="L7" s="1">
        <f t="shared" si="0"/>
        <v>0.64506666666666668</v>
      </c>
      <c r="M7" s="1">
        <f t="shared" si="0"/>
        <v>0.69882222222222223</v>
      </c>
      <c r="N7" s="1">
        <f t="shared" si="0"/>
        <v>0.75257777777777779</v>
      </c>
      <c r="O7" s="1">
        <f t="shared" si="0"/>
        <v>0.80633333333333335</v>
      </c>
    </row>
    <row r="8" spans="1:15" x14ac:dyDescent="0.25">
      <c r="A8" t="s">
        <v>5</v>
      </c>
    </row>
    <row r="9" spans="1:15" x14ac:dyDescent="0.25">
      <c r="A9">
        <v>0.5</v>
      </c>
      <c r="B9">
        <v>1.2</v>
      </c>
      <c r="C9">
        <v>2.1</v>
      </c>
      <c r="D9">
        <v>3.2</v>
      </c>
      <c r="E9">
        <v>4.5</v>
      </c>
      <c r="F9">
        <v>5.9</v>
      </c>
      <c r="G9">
        <v>7.4</v>
      </c>
      <c r="H9">
        <v>9.1999999999999993</v>
      </c>
      <c r="I9">
        <v>11.2</v>
      </c>
      <c r="J9">
        <v>13.4</v>
      </c>
      <c r="K9">
        <v>15.7</v>
      </c>
      <c r="L9">
        <v>18.2</v>
      </c>
      <c r="M9">
        <v>20.8</v>
      </c>
      <c r="N9">
        <v>23.6</v>
      </c>
      <c r="O9">
        <v>26.4</v>
      </c>
    </row>
    <row r="11" spans="1:15" x14ac:dyDescent="0.25">
      <c r="A11" t="s">
        <v>6</v>
      </c>
    </row>
    <row r="12" spans="1:15" x14ac:dyDescent="0.25">
      <c r="A12">
        <v>110</v>
      </c>
      <c r="B12">
        <v>110</v>
      </c>
      <c r="C12">
        <v>111</v>
      </c>
      <c r="D12">
        <v>111</v>
      </c>
      <c r="E12">
        <v>112</v>
      </c>
      <c r="F12">
        <v>112</v>
      </c>
      <c r="G12">
        <v>113</v>
      </c>
      <c r="H12">
        <v>110</v>
      </c>
      <c r="I12">
        <v>106</v>
      </c>
      <c r="J12">
        <v>104</v>
      </c>
      <c r="K12">
        <v>102</v>
      </c>
      <c r="L12">
        <v>100</v>
      </c>
      <c r="M12">
        <v>99</v>
      </c>
      <c r="N12">
        <v>95</v>
      </c>
      <c r="O12">
        <v>92</v>
      </c>
    </row>
    <row r="13" spans="1:15" x14ac:dyDescent="0.25">
      <c r="A13" t="s">
        <v>7</v>
      </c>
    </row>
    <row r="14" spans="1:15" x14ac:dyDescent="0.25">
      <c r="A14">
        <v>100</v>
      </c>
      <c r="B14">
        <v>100</v>
      </c>
      <c r="C14">
        <v>99</v>
      </c>
      <c r="D14">
        <v>98</v>
      </c>
      <c r="E14">
        <v>98</v>
      </c>
      <c r="F14">
        <v>98</v>
      </c>
      <c r="G14">
        <v>97</v>
      </c>
      <c r="H14">
        <v>93</v>
      </c>
      <c r="I14">
        <v>86</v>
      </c>
      <c r="J14">
        <v>83</v>
      </c>
      <c r="K14">
        <v>78</v>
      </c>
      <c r="L14">
        <v>70</v>
      </c>
      <c r="M14">
        <v>64</v>
      </c>
      <c r="N14">
        <v>53</v>
      </c>
      <c r="O14">
        <v>45</v>
      </c>
    </row>
    <row r="15" spans="1:15" x14ac:dyDescent="0.25">
      <c r="A15" t="s">
        <v>8</v>
      </c>
    </row>
    <row r="16" spans="1:15" x14ac:dyDescent="0.25">
      <c r="A16">
        <f>A12-A14</f>
        <v>10</v>
      </c>
      <c r="B16">
        <f t="shared" ref="B16:O16" si="1">B12-B14</f>
        <v>10</v>
      </c>
      <c r="C16">
        <f t="shared" si="1"/>
        <v>12</v>
      </c>
      <c r="D16">
        <f t="shared" si="1"/>
        <v>13</v>
      </c>
      <c r="E16">
        <f t="shared" si="1"/>
        <v>14</v>
      </c>
      <c r="F16">
        <f t="shared" si="1"/>
        <v>14</v>
      </c>
      <c r="G16">
        <f t="shared" si="1"/>
        <v>16</v>
      </c>
      <c r="H16">
        <f t="shared" si="1"/>
        <v>17</v>
      </c>
      <c r="I16">
        <f t="shared" si="1"/>
        <v>20</v>
      </c>
      <c r="J16">
        <f t="shared" si="1"/>
        <v>21</v>
      </c>
      <c r="K16">
        <f t="shared" si="1"/>
        <v>24</v>
      </c>
      <c r="L16">
        <f t="shared" si="1"/>
        <v>30</v>
      </c>
      <c r="M16">
        <f t="shared" si="1"/>
        <v>35</v>
      </c>
      <c r="N16">
        <f t="shared" si="1"/>
        <v>42</v>
      </c>
      <c r="O16">
        <f t="shared" si="1"/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2014-02-25T06:32:34Z</dcterms:created>
  <dcterms:modified xsi:type="dcterms:W3CDTF">2014-02-25T07:39:22Z</dcterms:modified>
</cp:coreProperties>
</file>